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<sst xmlns="http://schemas.openxmlformats.org/spreadsheetml/2006/main" count="117" uniqueCount="69">
  <si>
    <t>Clădire CT nr. 2 Tudor Vladimirescu  str. Moldovei nr. 18</t>
  </si>
  <si>
    <t>Nr.</t>
  </si>
  <si>
    <t>inventar</t>
  </si>
  <si>
    <t>Data</t>
  </si>
  <si>
    <t>PIF</t>
  </si>
  <si>
    <t>Valoare</t>
  </si>
  <si>
    <t>iniţială</t>
  </si>
  <si>
    <t xml:space="preserve">Valoare </t>
  </si>
  <si>
    <t>reevaluată</t>
  </si>
  <si>
    <t>TOTAL</t>
  </si>
  <si>
    <t>Diferenţă</t>
  </si>
  <si>
    <t>LISTA CENTRALELOR TERMICE DIN DOMENIUL PRIVAT AL CONSILIULUI LOCAL</t>
  </si>
  <si>
    <t>211374</t>
  </si>
  <si>
    <t>Clădire CT.nr.  1 Tudor Vladimirescu  str. Braşovului nr. 5</t>
  </si>
  <si>
    <t>210847</t>
  </si>
  <si>
    <t>211373</t>
  </si>
  <si>
    <t>Clădire CT. nr.  8 Tudor Vladimirescu  str. Banat nr. 23</t>
  </si>
  <si>
    <t>C21</t>
  </si>
  <si>
    <t>212460</t>
  </si>
  <si>
    <t>Clădire CT nr. 5  Tudor Vladimirescu- str. Prieteniei nr. 7</t>
  </si>
  <si>
    <t>C45</t>
  </si>
  <si>
    <t>211412</t>
  </si>
  <si>
    <t>21152</t>
  </si>
  <si>
    <t>21151</t>
  </si>
  <si>
    <t>Centrala termică</t>
  </si>
  <si>
    <t>212281</t>
  </si>
  <si>
    <t>C40</t>
  </si>
  <si>
    <t>Clădire CT. 10 Tudor Vladimirescu B-dul Pandurilor nr. 3</t>
  </si>
  <si>
    <t>C3V</t>
  </si>
  <si>
    <t>Clădire CT. nr. 7 Tudor Vladimirescu str. Pomicultorilor nr. 8</t>
  </si>
  <si>
    <t>C09</t>
  </si>
  <si>
    <t>C10</t>
  </si>
  <si>
    <t>C11</t>
  </si>
  <si>
    <t>C12</t>
  </si>
  <si>
    <t>C42</t>
  </si>
  <si>
    <t>C43</t>
  </si>
  <si>
    <t>C44</t>
  </si>
  <si>
    <t>Clădire CT. nr. 11 Tudor Vladimirescu B-dul 1 Dec. 1918 nr. 33</t>
  </si>
  <si>
    <t>Clădire CT. nr. 4 Tudor Vladimirescu B-dul 1 Dec. 1918 nr. 195</t>
  </si>
  <si>
    <t>Clădire CT. nr. 9 Tudor Vladimirescu  Aleea Covasna nr. 1</t>
  </si>
  <si>
    <t>212656</t>
  </si>
  <si>
    <t>211451</t>
  </si>
  <si>
    <t>210848</t>
  </si>
  <si>
    <t>Clădire CT.nr.  6 Tudor Vladimirescu str. Rodniciei nr. 8</t>
  </si>
  <si>
    <t>Clădire CT. nr 3  Tudor Vladimirescu B-dul 1 Dec. 1918 nr. 233</t>
  </si>
  <si>
    <t>crt.</t>
  </si>
  <si>
    <t>211642</t>
  </si>
  <si>
    <t>212461</t>
  </si>
  <si>
    <t>212655</t>
  </si>
  <si>
    <t>3952</t>
  </si>
  <si>
    <t>13890</t>
  </si>
  <si>
    <t>Clădire staţie solară str. Rămurele nr. 2</t>
  </si>
  <si>
    <t>Post transformare Tudor 9</t>
  </si>
  <si>
    <t>Post transformare Tudor 11</t>
  </si>
  <si>
    <t>Post transformare Tudor 8</t>
  </si>
  <si>
    <t>C32</t>
  </si>
  <si>
    <t>24146</t>
  </si>
  <si>
    <t>Centrala termică Aurel Filimon - Aurel Filimon nr. 15</t>
  </si>
  <si>
    <t>Centrala termică prefabricate Tineretului-str. Tineretului nr.1-4</t>
  </si>
  <si>
    <t>C05</t>
  </si>
  <si>
    <t>NOTA: Reevaluarea mijloacelor fixe aparţinând domeniului privat al Consiliului Local Tg. Mureş a fost efectuată de către SC. Nicsoft SRL</t>
  </si>
  <si>
    <t>sociatate comercială care administrează programele de contabilitate la Primăria mun. Tg. Mureş.</t>
  </si>
  <si>
    <t>Director Finaciar</t>
  </si>
  <si>
    <t>SC Energomur SA</t>
  </si>
  <si>
    <t xml:space="preserve">Enăchescu Nicoleta </t>
  </si>
  <si>
    <t>iniţială RON</t>
  </si>
  <si>
    <t>reevaluată RON</t>
  </si>
  <si>
    <t>HCLM nr......../10.09.2009</t>
  </si>
  <si>
    <t>Anexa nr. 1 la Hot. AGA nr. 3/28.05.2009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</si>
</sst>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49" fontId="3" fillId="0" borderId="3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/>
    </xf>
    <xf numFmtId="14" fontId="3" fillId="0" borderId="4" xfId="0" applyNumberFormat="1" applyFont="1" applyBorder="1" applyAlignment="1">
      <alignment/>
    </xf>
    <xf numFmtId="4" fontId="3" fillId="0" borderId="4" xfId="0" applyNumberFormat="1" applyFont="1" applyFill="1" applyBorder="1" applyAlignment="1">
      <alignment horizontal="right"/>
    </xf>
    <xf numFmtId="49" fontId="3" fillId="0" borderId="5" xfId="0" applyNumberFormat="1" applyFont="1" applyBorder="1" applyAlignment="1">
      <alignment horizontal="left"/>
    </xf>
    <xf numFmtId="1" fontId="3" fillId="0" borderId="6" xfId="0" applyNumberFormat="1" applyFont="1" applyBorder="1" applyAlignment="1">
      <alignment/>
    </xf>
    <xf numFmtId="14" fontId="3" fillId="0" borderId="6" xfId="0" applyNumberFormat="1" applyFont="1" applyBorder="1" applyAlignment="1">
      <alignment/>
    </xf>
    <xf numFmtId="4" fontId="3" fillId="0" borderId="6" xfId="0" applyNumberFormat="1" applyFont="1" applyFill="1" applyBorder="1" applyAlignment="1">
      <alignment horizontal="right"/>
    </xf>
    <xf numFmtId="49" fontId="3" fillId="0" borderId="7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/>
    </xf>
    <xf numFmtId="14" fontId="3" fillId="0" borderId="8" xfId="0" applyNumberFormat="1" applyFont="1" applyBorder="1" applyAlignment="1">
      <alignment/>
    </xf>
    <xf numFmtId="4" fontId="3" fillId="0" borderId="8" xfId="0" applyNumberFormat="1" applyFont="1" applyFill="1" applyBorder="1" applyAlignment="1">
      <alignment horizontal="right"/>
    </xf>
    <xf numFmtId="1" fontId="3" fillId="0" borderId="9" xfId="0" applyNumberFormat="1" applyFont="1" applyFill="1" applyBorder="1" applyAlignment="1">
      <alignment/>
    </xf>
    <xf numFmtId="0" fontId="3" fillId="0" borderId="9" xfId="0" applyFont="1" applyBorder="1" applyAlignment="1">
      <alignment/>
    </xf>
    <xf numFmtId="4" fontId="4" fillId="0" borderId="9" xfId="0" applyNumberFormat="1" applyFont="1" applyBorder="1" applyAlignment="1">
      <alignment/>
    </xf>
    <xf numFmtId="1" fontId="3" fillId="0" borderId="6" xfId="0" applyNumberFormat="1" applyFont="1" applyFill="1" applyBorder="1" applyAlignment="1">
      <alignment/>
    </xf>
    <xf numFmtId="0" fontId="3" fillId="0" borderId="6" xfId="0" applyFont="1" applyBorder="1" applyAlignment="1">
      <alignment/>
    </xf>
    <xf numFmtId="4" fontId="4" fillId="0" borderId="6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0" xfId="0" applyFont="1" applyAlignment="1">
      <alignment/>
    </xf>
    <xf numFmtId="49" fontId="6" fillId="0" borderId="6" xfId="0" applyNumberFormat="1" applyFont="1" applyBorder="1" applyAlignment="1">
      <alignment horizontal="left"/>
    </xf>
    <xf numFmtId="1" fontId="6" fillId="0" borderId="6" xfId="0" applyNumberFormat="1" applyFont="1" applyBorder="1" applyAlignment="1">
      <alignment/>
    </xf>
    <xf numFmtId="14" fontId="6" fillId="0" borderId="6" xfId="0" applyNumberFormat="1" applyFont="1" applyBorder="1" applyAlignment="1">
      <alignment/>
    </xf>
    <xf numFmtId="4" fontId="6" fillId="0" borderId="6" xfId="0" applyNumberFormat="1" applyFont="1" applyFill="1" applyBorder="1" applyAlignment="1">
      <alignment horizontal="right"/>
    </xf>
    <xf numFmtId="4" fontId="6" fillId="0" borderId="6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9" xfId="0" applyFont="1" applyBorder="1" applyAlignment="1">
      <alignment/>
    </xf>
    <xf numFmtId="1" fontId="6" fillId="0" borderId="9" xfId="0" applyNumberFormat="1" applyFont="1" applyFill="1" applyBorder="1" applyAlignment="1">
      <alignment/>
    </xf>
    <xf numFmtId="4" fontId="7" fillId="0" borderId="9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49" fontId="6" fillId="0" borderId="4" xfId="0" applyNumberFormat="1" applyFont="1" applyBorder="1" applyAlignment="1">
      <alignment horizontal="left"/>
    </xf>
    <xf numFmtId="1" fontId="6" fillId="0" borderId="4" xfId="0" applyNumberFormat="1" applyFont="1" applyBorder="1" applyAlignment="1">
      <alignment/>
    </xf>
    <xf numFmtId="14" fontId="6" fillId="0" borderId="4" xfId="0" applyNumberFormat="1" applyFont="1" applyBorder="1" applyAlignment="1">
      <alignment/>
    </xf>
    <xf numFmtId="4" fontId="6" fillId="0" borderId="4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4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1" fontId="6" fillId="0" borderId="8" xfId="0" applyNumberFormat="1" applyFont="1" applyFill="1" applyBorder="1" applyAlignment="1">
      <alignment/>
    </xf>
    <xf numFmtId="4" fontId="7" fillId="0" borderId="8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0"/>
  <sheetViews>
    <sheetView workbookViewId="0" topLeftCell="A1">
      <selection activeCell="E32" sqref="E32"/>
    </sheetView>
  </sheetViews>
  <sheetFormatPr defaultColWidth="9.140625" defaultRowHeight="12.75"/>
  <cols>
    <col min="2" max="2" width="10.7109375" style="0" customWidth="1"/>
    <col min="3" max="3" width="64.28125" style="0" customWidth="1"/>
    <col min="4" max="4" width="12.7109375" style="0" customWidth="1"/>
    <col min="5" max="5" width="17.57421875" style="0" customWidth="1"/>
    <col min="6" max="6" width="13.140625" style="0" hidden="1" customWidth="1"/>
    <col min="7" max="7" width="17.8515625" style="0" customWidth="1"/>
  </cols>
  <sheetData>
    <row r="3" spans="2:7" ht="15">
      <c r="B3" s="1"/>
      <c r="C3" s="1" t="s">
        <v>11</v>
      </c>
      <c r="D3" s="1"/>
      <c r="E3" s="1"/>
      <c r="F3" s="1"/>
      <c r="G3" s="1"/>
    </row>
    <row r="4" spans="2:7" ht="15">
      <c r="B4" s="1"/>
      <c r="C4" s="1"/>
      <c r="D4" s="1"/>
      <c r="E4" s="1"/>
      <c r="F4" s="1"/>
      <c r="G4" s="1"/>
    </row>
    <row r="5" spans="2:7" ht="15.75" thickBot="1">
      <c r="B5" s="1"/>
      <c r="C5" s="1"/>
      <c r="D5" s="1"/>
      <c r="E5" s="1"/>
      <c r="F5" s="1"/>
      <c r="G5" s="1"/>
    </row>
    <row r="6" spans="2:7" ht="15">
      <c r="B6" s="2" t="s">
        <v>1</v>
      </c>
      <c r="C6" s="26" t="s">
        <v>24</v>
      </c>
      <c r="D6" s="27" t="s">
        <v>3</v>
      </c>
      <c r="E6" s="28" t="s">
        <v>5</v>
      </c>
      <c r="F6" s="28"/>
      <c r="G6" s="29" t="s">
        <v>7</v>
      </c>
    </row>
    <row r="7" spans="2:7" ht="15.75" thickBot="1">
      <c r="B7" s="3" t="s">
        <v>2</v>
      </c>
      <c r="C7" s="30"/>
      <c r="D7" s="31" t="s">
        <v>4</v>
      </c>
      <c r="E7" s="32" t="s">
        <v>6</v>
      </c>
      <c r="F7" s="32"/>
      <c r="G7" s="33" t="s">
        <v>8</v>
      </c>
    </row>
    <row r="8" spans="2:7" ht="15">
      <c r="B8" s="4" t="s">
        <v>14</v>
      </c>
      <c r="C8" s="5" t="s">
        <v>44</v>
      </c>
      <c r="D8" s="6">
        <v>29556</v>
      </c>
      <c r="E8" s="7">
        <v>1277217</v>
      </c>
      <c r="F8" s="5" t="s">
        <v>28</v>
      </c>
      <c r="G8" s="22">
        <v>1801259.14</v>
      </c>
    </row>
    <row r="9" spans="2:7" ht="15">
      <c r="B9" s="8" t="s">
        <v>15</v>
      </c>
      <c r="C9" s="9" t="s">
        <v>19</v>
      </c>
      <c r="D9" s="10">
        <v>30072</v>
      </c>
      <c r="E9" s="11">
        <v>1307777.77</v>
      </c>
      <c r="F9" s="9" t="s">
        <v>30</v>
      </c>
      <c r="G9" s="23">
        <v>1844358.99</v>
      </c>
    </row>
    <row r="10" spans="2:7" ht="15">
      <c r="B10" s="8" t="s">
        <v>21</v>
      </c>
      <c r="C10" s="9" t="s">
        <v>16</v>
      </c>
      <c r="D10" s="10">
        <v>30529</v>
      </c>
      <c r="E10" s="11">
        <v>606387</v>
      </c>
      <c r="F10" s="9" t="s">
        <v>33</v>
      </c>
      <c r="G10" s="23">
        <v>855187.59</v>
      </c>
    </row>
    <row r="11" spans="2:7" ht="15">
      <c r="B11" s="8" t="s">
        <v>22</v>
      </c>
      <c r="C11" s="9" t="s">
        <v>0</v>
      </c>
      <c r="D11" s="10">
        <v>24746</v>
      </c>
      <c r="E11" s="11">
        <v>479595</v>
      </c>
      <c r="F11" s="9" t="s">
        <v>35</v>
      </c>
      <c r="G11" s="23">
        <v>676372.83</v>
      </c>
    </row>
    <row r="12" spans="2:7" ht="15">
      <c r="B12" s="8" t="s">
        <v>25</v>
      </c>
      <c r="C12" s="9" t="s">
        <v>27</v>
      </c>
      <c r="D12" s="10">
        <v>31291</v>
      </c>
      <c r="E12" s="11">
        <v>977202</v>
      </c>
      <c r="F12" s="9" t="s">
        <v>26</v>
      </c>
      <c r="G12" s="23">
        <v>1378147.98</v>
      </c>
    </row>
    <row r="13" spans="2:7" ht="15">
      <c r="B13" s="8" t="s">
        <v>40</v>
      </c>
      <c r="C13" s="9" t="s">
        <v>37</v>
      </c>
      <c r="D13" s="10">
        <v>32112</v>
      </c>
      <c r="E13" s="11">
        <v>699670</v>
      </c>
      <c r="F13" s="9" t="s">
        <v>17</v>
      </c>
      <c r="G13" s="24">
        <v>986744</v>
      </c>
    </row>
    <row r="14" spans="2:7" ht="15">
      <c r="B14" s="8" t="s">
        <v>12</v>
      </c>
      <c r="C14" s="9" t="s">
        <v>43</v>
      </c>
      <c r="D14" s="10">
        <v>30072</v>
      </c>
      <c r="E14" s="11">
        <v>1320999.21</v>
      </c>
      <c r="F14" s="9" t="s">
        <v>31</v>
      </c>
      <c r="G14" s="23">
        <v>1863005.19</v>
      </c>
    </row>
    <row r="15" spans="2:7" ht="15">
      <c r="B15" s="8" t="s">
        <v>23</v>
      </c>
      <c r="C15" s="9" t="s">
        <v>13</v>
      </c>
      <c r="D15" s="10">
        <v>24746</v>
      </c>
      <c r="E15" s="11">
        <v>571665</v>
      </c>
      <c r="F15" s="9" t="s">
        <v>34</v>
      </c>
      <c r="G15" s="23">
        <v>806219.15</v>
      </c>
    </row>
    <row r="16" spans="2:7" ht="15">
      <c r="B16" s="8" t="s">
        <v>42</v>
      </c>
      <c r="C16" s="9" t="s">
        <v>38</v>
      </c>
      <c r="D16" s="10">
        <v>29556</v>
      </c>
      <c r="E16" s="11">
        <v>1360786.3</v>
      </c>
      <c r="F16" s="9" t="s">
        <v>36</v>
      </c>
      <c r="G16" s="23">
        <v>1919116.92</v>
      </c>
    </row>
    <row r="17" spans="2:7" ht="15">
      <c r="B17" s="8" t="s">
        <v>18</v>
      </c>
      <c r="C17" s="9" t="s">
        <v>39</v>
      </c>
      <c r="D17" s="10">
        <v>31747</v>
      </c>
      <c r="E17" s="11">
        <v>687751</v>
      </c>
      <c r="F17" s="9" t="s">
        <v>20</v>
      </c>
      <c r="G17" s="23">
        <v>969935.24</v>
      </c>
    </row>
    <row r="18" spans="2:7" ht="15.75" thickBot="1">
      <c r="B18" s="12" t="s">
        <v>41</v>
      </c>
      <c r="C18" s="13" t="s">
        <v>29</v>
      </c>
      <c r="D18" s="14">
        <v>30468</v>
      </c>
      <c r="E18" s="15">
        <v>833997.45</v>
      </c>
      <c r="F18" s="13" t="s">
        <v>32</v>
      </c>
      <c r="G18" s="25">
        <v>1176186.6</v>
      </c>
    </row>
    <row r="19" spans="2:7" ht="15.75">
      <c r="B19" s="1"/>
      <c r="C19" s="16" t="s">
        <v>9</v>
      </c>
      <c r="D19" s="17"/>
      <c r="E19" s="18">
        <f>SUM(E8:E18)</f>
        <v>10123047.729999999</v>
      </c>
      <c r="F19" s="17"/>
      <c r="G19" s="18">
        <f>SUM(G8:G18)</f>
        <v>14276533.629999999</v>
      </c>
    </row>
    <row r="20" spans="2:7" ht="15.75">
      <c r="B20" s="1"/>
      <c r="C20" s="19" t="s">
        <v>10</v>
      </c>
      <c r="D20" s="20"/>
      <c r="E20" s="20"/>
      <c r="F20" s="20"/>
      <c r="G20" s="21">
        <f>G19-E19</f>
        <v>4153485.9000000004</v>
      </c>
    </row>
  </sheetData>
  <printOptions/>
  <pageMargins left="0.7480314960629921" right="0.7480314960629921" top="1.5748031496062993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2"/>
  <sheetViews>
    <sheetView tabSelected="1" workbookViewId="0" topLeftCell="A4">
      <selection activeCell="C4" sqref="C4"/>
    </sheetView>
  </sheetViews>
  <sheetFormatPr defaultColWidth="9.140625" defaultRowHeight="12.75"/>
  <cols>
    <col min="1" max="1" width="3.57421875" style="0" customWidth="1"/>
    <col min="2" max="2" width="8.28125" style="0" customWidth="1"/>
    <col min="3" max="3" width="58.28125" style="0" customWidth="1"/>
    <col min="4" max="4" width="12.8515625" style="0" customWidth="1"/>
    <col min="5" max="5" width="16.7109375" style="0" customWidth="1"/>
    <col min="6" max="6" width="0" style="0" hidden="1" customWidth="1"/>
    <col min="7" max="7" width="23.57421875" style="0" customWidth="1"/>
  </cols>
  <sheetData>
    <row r="1" ht="12.75" hidden="1"/>
    <row r="2" spans="1:9" ht="15.75" hidden="1">
      <c r="A2" s="34"/>
      <c r="B2" s="34"/>
      <c r="C2" s="34"/>
      <c r="D2" s="34"/>
      <c r="E2" s="34"/>
      <c r="F2" s="34"/>
      <c r="G2" s="34"/>
      <c r="H2" s="34"/>
      <c r="I2" s="34"/>
    </row>
    <row r="3" spans="1:9" ht="15.75" hidden="1">
      <c r="A3" s="34"/>
      <c r="B3" s="34"/>
      <c r="C3" s="34"/>
      <c r="D3" s="34"/>
      <c r="E3" s="34"/>
      <c r="F3" s="34"/>
      <c r="G3" s="34"/>
      <c r="H3" s="34"/>
      <c r="I3" s="34"/>
    </row>
    <row r="4" spans="1:9" ht="15.75">
      <c r="A4" s="34"/>
      <c r="B4" s="34"/>
      <c r="C4" s="34"/>
      <c r="D4" s="34" t="s">
        <v>68</v>
      </c>
      <c r="E4" s="34" t="s">
        <v>67</v>
      </c>
      <c r="F4" s="34"/>
      <c r="G4" s="34"/>
      <c r="H4" s="34"/>
      <c r="I4" s="34"/>
    </row>
    <row r="5" spans="1:9" ht="15.75" hidden="1">
      <c r="A5" s="34"/>
      <c r="B5" s="34"/>
      <c r="C5" s="34" t="s">
        <v>11</v>
      </c>
      <c r="D5" s="34"/>
      <c r="E5" s="34"/>
      <c r="F5" s="34"/>
      <c r="G5" s="34"/>
      <c r="H5" s="34"/>
      <c r="I5" s="34"/>
    </row>
    <row r="6" spans="1:9" ht="15.75" hidden="1">
      <c r="A6" s="34"/>
      <c r="B6" s="34"/>
      <c r="C6" s="34"/>
      <c r="D6" s="34"/>
      <c r="E6" s="34"/>
      <c r="F6" s="34"/>
      <c r="G6" s="34"/>
      <c r="H6" s="34"/>
      <c r="I6" s="34"/>
    </row>
    <row r="7" spans="1:9" ht="16.5" thickBot="1">
      <c r="A7" s="34"/>
      <c r="B7" s="34"/>
      <c r="C7" s="34"/>
      <c r="D7" s="34"/>
      <c r="E7" s="34"/>
      <c r="F7" s="34"/>
      <c r="G7" s="34"/>
      <c r="H7" s="34"/>
      <c r="I7" s="34"/>
    </row>
    <row r="8" spans="1:9" ht="15.75">
      <c r="A8" s="40" t="s">
        <v>1</v>
      </c>
      <c r="B8" s="67" t="s">
        <v>1</v>
      </c>
      <c r="C8" s="65" t="s">
        <v>24</v>
      </c>
      <c r="D8" s="65" t="s">
        <v>3</v>
      </c>
      <c r="E8" s="63" t="s">
        <v>5</v>
      </c>
      <c r="F8" s="41"/>
      <c r="G8" s="61" t="s">
        <v>7</v>
      </c>
      <c r="H8" s="34"/>
      <c r="I8" s="34"/>
    </row>
    <row r="9" spans="1:9" ht="16.5" thickBot="1">
      <c r="A9" s="42" t="s">
        <v>45</v>
      </c>
      <c r="B9" s="68" t="s">
        <v>2</v>
      </c>
      <c r="C9" s="66"/>
      <c r="D9" s="66" t="s">
        <v>4</v>
      </c>
      <c r="E9" s="64" t="s">
        <v>65</v>
      </c>
      <c r="F9" s="43"/>
      <c r="G9" s="62" t="s">
        <v>66</v>
      </c>
      <c r="H9" s="34"/>
      <c r="I9" s="34"/>
    </row>
    <row r="10" spans="1:9" ht="15.75">
      <c r="A10" s="47">
        <v>1</v>
      </c>
      <c r="B10" s="48" t="s">
        <v>14</v>
      </c>
      <c r="C10" s="49" t="s">
        <v>44</v>
      </c>
      <c r="D10" s="50">
        <v>29556</v>
      </c>
      <c r="E10" s="51">
        <v>1277217</v>
      </c>
      <c r="F10" s="49" t="s">
        <v>28</v>
      </c>
      <c r="G10" s="52">
        <v>1801259.14</v>
      </c>
      <c r="H10" s="34"/>
      <c r="I10" s="34"/>
    </row>
    <row r="11" spans="1:9" ht="15.75">
      <c r="A11" s="53">
        <v>2</v>
      </c>
      <c r="B11" s="35" t="s">
        <v>15</v>
      </c>
      <c r="C11" s="36" t="s">
        <v>19</v>
      </c>
      <c r="D11" s="37">
        <v>30072</v>
      </c>
      <c r="E11" s="38">
        <v>1307777.77</v>
      </c>
      <c r="F11" s="36" t="s">
        <v>30</v>
      </c>
      <c r="G11" s="54">
        <v>1844358.99</v>
      </c>
      <c r="H11" s="34"/>
      <c r="I11" s="34"/>
    </row>
    <row r="12" spans="1:9" ht="15.75">
      <c r="A12" s="53">
        <v>3</v>
      </c>
      <c r="B12" s="35" t="s">
        <v>21</v>
      </c>
      <c r="C12" s="36" t="s">
        <v>16</v>
      </c>
      <c r="D12" s="37">
        <v>30529</v>
      </c>
      <c r="E12" s="38">
        <v>606387</v>
      </c>
      <c r="F12" s="36" t="s">
        <v>33</v>
      </c>
      <c r="G12" s="54">
        <v>855187.59</v>
      </c>
      <c r="H12" s="34"/>
      <c r="I12" s="34"/>
    </row>
    <row r="13" spans="1:9" ht="15.75">
      <c r="A13" s="53">
        <v>4</v>
      </c>
      <c r="B13" s="35" t="s">
        <v>22</v>
      </c>
      <c r="C13" s="36" t="s">
        <v>0</v>
      </c>
      <c r="D13" s="37">
        <v>24746</v>
      </c>
      <c r="E13" s="38">
        <v>479595</v>
      </c>
      <c r="F13" s="36" t="s">
        <v>35</v>
      </c>
      <c r="G13" s="54">
        <v>676372.83</v>
      </c>
      <c r="H13" s="34"/>
      <c r="I13" s="34"/>
    </row>
    <row r="14" spans="1:9" ht="15.75">
      <c r="A14" s="53">
        <v>5</v>
      </c>
      <c r="B14" s="35" t="s">
        <v>25</v>
      </c>
      <c r="C14" s="36" t="s">
        <v>27</v>
      </c>
      <c r="D14" s="37">
        <v>31291</v>
      </c>
      <c r="E14" s="38">
        <v>977202</v>
      </c>
      <c r="F14" s="36" t="s">
        <v>26</v>
      </c>
      <c r="G14" s="54">
        <v>1378147.98</v>
      </c>
      <c r="H14" s="34"/>
      <c r="I14" s="34"/>
    </row>
    <row r="15" spans="1:9" ht="15.75">
      <c r="A15" s="53">
        <v>6</v>
      </c>
      <c r="B15" s="35" t="s">
        <v>40</v>
      </c>
      <c r="C15" s="36" t="s">
        <v>37</v>
      </c>
      <c r="D15" s="37">
        <v>32112</v>
      </c>
      <c r="E15" s="38">
        <v>699670</v>
      </c>
      <c r="F15" s="36" t="s">
        <v>17</v>
      </c>
      <c r="G15" s="55">
        <v>986744</v>
      </c>
      <c r="H15" s="34"/>
      <c r="I15" s="34"/>
    </row>
    <row r="16" spans="1:9" ht="15.75">
      <c r="A16" s="53">
        <v>7</v>
      </c>
      <c r="B16" s="35" t="s">
        <v>12</v>
      </c>
      <c r="C16" s="36" t="s">
        <v>43</v>
      </c>
      <c r="D16" s="37">
        <v>30072</v>
      </c>
      <c r="E16" s="38">
        <v>1320999.21</v>
      </c>
      <c r="F16" s="36" t="s">
        <v>31</v>
      </c>
      <c r="G16" s="54">
        <v>1863005.19</v>
      </c>
      <c r="H16" s="34"/>
      <c r="I16" s="34"/>
    </row>
    <row r="17" spans="1:9" ht="15.75">
      <c r="A17" s="53">
        <v>8</v>
      </c>
      <c r="B17" s="35" t="s">
        <v>23</v>
      </c>
      <c r="C17" s="36" t="s">
        <v>13</v>
      </c>
      <c r="D17" s="37">
        <v>24746</v>
      </c>
      <c r="E17" s="38">
        <v>571665</v>
      </c>
      <c r="F17" s="36" t="s">
        <v>34</v>
      </c>
      <c r="G17" s="54">
        <v>806219.15</v>
      </c>
      <c r="H17" s="34"/>
      <c r="I17" s="34"/>
    </row>
    <row r="18" spans="1:9" ht="15.75">
      <c r="A18" s="53">
        <v>9</v>
      </c>
      <c r="B18" s="35" t="s">
        <v>42</v>
      </c>
      <c r="C18" s="36" t="s">
        <v>38</v>
      </c>
      <c r="D18" s="37">
        <v>29556</v>
      </c>
      <c r="E18" s="38">
        <v>1360786.3</v>
      </c>
      <c r="F18" s="36" t="s">
        <v>36</v>
      </c>
      <c r="G18" s="54">
        <v>1919116.92</v>
      </c>
      <c r="H18" s="34"/>
      <c r="I18" s="34"/>
    </row>
    <row r="19" spans="1:9" ht="15.75">
      <c r="A19" s="53">
        <v>10</v>
      </c>
      <c r="B19" s="35" t="s">
        <v>18</v>
      </c>
      <c r="C19" s="36" t="s">
        <v>39</v>
      </c>
      <c r="D19" s="37">
        <v>31747</v>
      </c>
      <c r="E19" s="38">
        <v>687751</v>
      </c>
      <c r="F19" s="36" t="s">
        <v>20</v>
      </c>
      <c r="G19" s="54">
        <v>969935.24</v>
      </c>
      <c r="H19" s="34"/>
      <c r="I19" s="34"/>
    </row>
    <row r="20" spans="1:9" ht="15.75">
      <c r="A20" s="53">
        <v>11</v>
      </c>
      <c r="B20" s="35" t="s">
        <v>41</v>
      </c>
      <c r="C20" s="36" t="s">
        <v>29</v>
      </c>
      <c r="D20" s="37">
        <v>30468</v>
      </c>
      <c r="E20" s="38">
        <v>833997.45</v>
      </c>
      <c r="F20" s="36" t="s">
        <v>32</v>
      </c>
      <c r="G20" s="54">
        <v>1176186.6</v>
      </c>
      <c r="H20" s="34"/>
      <c r="I20" s="34"/>
    </row>
    <row r="21" spans="1:9" ht="15.75">
      <c r="A21" s="53">
        <v>12</v>
      </c>
      <c r="B21" s="35" t="s">
        <v>46</v>
      </c>
      <c r="C21" s="36" t="s">
        <v>51</v>
      </c>
      <c r="D21" s="37">
        <v>30651</v>
      </c>
      <c r="E21" s="38">
        <v>2680</v>
      </c>
      <c r="F21" s="36" t="s">
        <v>31</v>
      </c>
      <c r="G21" s="54">
        <v>3779.6</v>
      </c>
      <c r="H21" s="34"/>
      <c r="I21" s="34"/>
    </row>
    <row r="22" spans="1:9" ht="15.75">
      <c r="A22" s="53">
        <v>13</v>
      </c>
      <c r="B22" s="35" t="s">
        <v>47</v>
      </c>
      <c r="C22" s="36" t="s">
        <v>52</v>
      </c>
      <c r="D22" s="37">
        <v>31747</v>
      </c>
      <c r="E22" s="38">
        <v>103324</v>
      </c>
      <c r="F22" s="36" t="s">
        <v>20</v>
      </c>
      <c r="G22" s="54">
        <v>145717.84</v>
      </c>
      <c r="H22" s="34"/>
      <c r="I22" s="34"/>
    </row>
    <row r="23" spans="1:9" ht="15.75">
      <c r="A23" s="53">
        <v>14</v>
      </c>
      <c r="B23" s="35" t="s">
        <v>48</v>
      </c>
      <c r="C23" s="36" t="s">
        <v>53</v>
      </c>
      <c r="D23" s="37">
        <v>32112</v>
      </c>
      <c r="E23" s="38">
        <v>53076</v>
      </c>
      <c r="F23" s="36" t="s">
        <v>17</v>
      </c>
      <c r="G23" s="54">
        <v>74853.08</v>
      </c>
      <c r="H23" s="34"/>
      <c r="I23" s="34"/>
    </row>
    <row r="24" spans="1:9" ht="15.75">
      <c r="A24" s="53">
        <v>15</v>
      </c>
      <c r="B24" s="35" t="s">
        <v>49</v>
      </c>
      <c r="C24" s="36" t="s">
        <v>54</v>
      </c>
      <c r="D24" s="37">
        <v>31656</v>
      </c>
      <c r="E24" s="38">
        <v>3160</v>
      </c>
      <c r="F24" s="36" t="s">
        <v>33</v>
      </c>
      <c r="G24" s="54">
        <v>4456.55</v>
      </c>
      <c r="H24" s="34"/>
      <c r="I24" s="34"/>
    </row>
    <row r="25" spans="1:9" ht="15.75">
      <c r="A25" s="53">
        <v>16</v>
      </c>
      <c r="B25" s="35" t="s">
        <v>50</v>
      </c>
      <c r="C25" s="36" t="s">
        <v>58</v>
      </c>
      <c r="D25" s="37">
        <v>39813</v>
      </c>
      <c r="E25" s="39">
        <v>133284.97</v>
      </c>
      <c r="F25" s="36" t="s">
        <v>55</v>
      </c>
      <c r="G25" s="54">
        <v>133284.97</v>
      </c>
      <c r="H25" s="34"/>
      <c r="I25" s="34"/>
    </row>
    <row r="26" spans="1:9" ht="15.75">
      <c r="A26" s="53">
        <v>17</v>
      </c>
      <c r="B26" s="35" t="s">
        <v>56</v>
      </c>
      <c r="C26" s="36" t="s">
        <v>57</v>
      </c>
      <c r="D26" s="37">
        <v>35123</v>
      </c>
      <c r="E26" s="39">
        <v>12775.91</v>
      </c>
      <c r="F26" s="36" t="s">
        <v>59</v>
      </c>
      <c r="G26" s="54">
        <v>12775.91</v>
      </c>
      <c r="H26" s="34"/>
      <c r="I26" s="34"/>
    </row>
    <row r="27" spans="1:9" ht="16.5" thickBot="1">
      <c r="A27" s="56"/>
      <c r="B27" s="57"/>
      <c r="C27" s="58" t="s">
        <v>9</v>
      </c>
      <c r="D27" s="57"/>
      <c r="E27" s="59">
        <f>SUM(E10:E26)</f>
        <v>10431348.61</v>
      </c>
      <c r="F27" s="57"/>
      <c r="G27" s="60">
        <f>SUM(G10:G26)</f>
        <v>14651401.58</v>
      </c>
      <c r="H27" s="34"/>
      <c r="I27" s="34"/>
    </row>
    <row r="28" spans="1:9" ht="15.75" hidden="1">
      <c r="A28" s="44"/>
      <c r="B28" s="44"/>
      <c r="C28" s="45" t="s">
        <v>10</v>
      </c>
      <c r="D28" s="44"/>
      <c r="E28" s="44"/>
      <c r="F28" s="44"/>
      <c r="G28" s="46">
        <f>G27-E27</f>
        <v>4220052.970000001</v>
      </c>
      <c r="H28" s="34"/>
      <c r="I28" s="34"/>
    </row>
    <row r="29" spans="1:9" ht="15.75">
      <c r="A29" s="34"/>
      <c r="B29" s="34" t="s">
        <v>60</v>
      </c>
      <c r="C29" s="34"/>
      <c r="D29" s="34"/>
      <c r="E29" s="34"/>
      <c r="F29" s="34"/>
      <c r="G29" s="34"/>
      <c r="H29" s="34"/>
      <c r="I29" s="34"/>
    </row>
    <row r="30" spans="1:9" ht="15.75">
      <c r="A30" s="34"/>
      <c r="B30" s="34" t="s">
        <v>61</v>
      </c>
      <c r="C30" s="34"/>
      <c r="D30" s="34"/>
      <c r="E30" s="34"/>
      <c r="F30" s="34"/>
      <c r="G30" s="34"/>
      <c r="H30" s="34"/>
      <c r="I30" s="34"/>
    </row>
    <row r="31" spans="1:9" ht="15.75">
      <c r="A31" s="34"/>
      <c r="B31" s="34"/>
      <c r="C31" s="34"/>
      <c r="D31" s="34"/>
      <c r="E31" s="34"/>
      <c r="F31" s="34"/>
      <c r="G31" s="34"/>
      <c r="H31" s="34"/>
      <c r="I31" s="34"/>
    </row>
    <row r="32" spans="1:9" ht="15.75">
      <c r="A32" s="34"/>
      <c r="B32" s="34"/>
      <c r="C32" s="34"/>
      <c r="D32" s="34"/>
      <c r="E32" s="34" t="s">
        <v>63</v>
      </c>
      <c r="F32" s="34"/>
      <c r="G32" s="34"/>
      <c r="H32" s="34"/>
      <c r="I32" s="34"/>
    </row>
    <row r="33" spans="1:9" ht="15.75">
      <c r="A33" s="34"/>
      <c r="B33" s="34"/>
      <c r="C33" s="34"/>
      <c r="D33" s="34"/>
      <c r="E33" s="34" t="s">
        <v>62</v>
      </c>
      <c r="F33" s="34"/>
      <c r="G33" s="34"/>
      <c r="H33" s="34"/>
      <c r="I33" s="34"/>
    </row>
    <row r="34" spans="1:9" ht="15.75">
      <c r="A34" s="34"/>
      <c r="B34" s="34"/>
      <c r="C34" s="34"/>
      <c r="D34" s="34"/>
      <c r="E34" s="34" t="s">
        <v>64</v>
      </c>
      <c r="F34" s="34"/>
      <c r="G34" s="34"/>
      <c r="H34" s="34"/>
      <c r="I34" s="34"/>
    </row>
    <row r="35" spans="1:9" ht="15.75">
      <c r="A35" s="34"/>
      <c r="B35" s="34"/>
      <c r="C35" s="34"/>
      <c r="D35" s="34"/>
      <c r="E35" s="34"/>
      <c r="F35" s="34"/>
      <c r="G35" s="34"/>
      <c r="H35" s="34"/>
      <c r="I35" s="34"/>
    </row>
    <row r="36" spans="1:9" ht="15.75">
      <c r="A36" s="34"/>
      <c r="B36" s="34"/>
      <c r="C36" s="34"/>
      <c r="D36" s="34"/>
      <c r="E36" s="34"/>
      <c r="F36" s="34"/>
      <c r="G36" s="34"/>
      <c r="H36" s="34"/>
      <c r="I36" s="34"/>
    </row>
    <row r="37" spans="1:9" ht="15.75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15.75">
      <c r="A38" s="34"/>
      <c r="B38" s="34"/>
      <c r="C38" s="34"/>
      <c r="D38" s="34"/>
      <c r="E38" s="34"/>
      <c r="F38" s="34"/>
      <c r="G38" s="34"/>
      <c r="H38" s="34"/>
      <c r="I38" s="34"/>
    </row>
    <row r="39" spans="1:9" ht="15.75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5.75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5.7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5.75">
      <c r="A42" s="34"/>
      <c r="B42" s="34"/>
      <c r="C42" s="34"/>
      <c r="D42" s="34"/>
      <c r="E42" s="34"/>
      <c r="F42" s="34"/>
      <c r="G42" s="34"/>
      <c r="H42" s="34"/>
      <c r="I42" s="34"/>
    </row>
  </sheetData>
  <printOptions/>
  <pageMargins left="0.5" right="0.5" top="1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S.C. Energomur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</dc:creator>
  <cp:keywords/>
  <dc:description/>
  <cp:lastModifiedBy>Toth Szabi</cp:lastModifiedBy>
  <cp:lastPrinted>2009-08-27T08:44:57Z</cp:lastPrinted>
  <dcterms:created xsi:type="dcterms:W3CDTF">2009-08-17T08:37:29Z</dcterms:created>
  <dcterms:modified xsi:type="dcterms:W3CDTF">2009-08-27T08:45:10Z</dcterms:modified>
  <cp:category/>
  <cp:version/>
  <cp:contentType/>
  <cp:contentStatus/>
</cp:coreProperties>
</file>