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Anexa nr.2b" sheetId="1" r:id="rId1"/>
  </sheets>
  <definedNames>
    <definedName name="_xlnm.Print_Titles" localSheetId="0">'Anexa nr.2b'!$1:$6</definedName>
    <definedName name="_xlnm.Print_Area" localSheetId="0">'Anexa nr.2b'!$A$1:$I$62</definedName>
  </definedNames>
  <calcPr fullCalcOnLoad="1"/>
</workbook>
</file>

<file path=xl/sharedStrings.xml><?xml version="1.0" encoding="utf-8"?>
<sst xmlns="http://schemas.openxmlformats.org/spreadsheetml/2006/main" count="64" uniqueCount="63">
  <si>
    <t>Sef serviciu</t>
  </si>
  <si>
    <t>Sef birou</t>
  </si>
  <si>
    <t>Functii publice de conducere specifice</t>
  </si>
  <si>
    <t>Functii publice specifice clasa I</t>
  </si>
  <si>
    <t>Functii publice specifice clasa II</t>
  </si>
  <si>
    <t>Functii publice specifice clasa III</t>
  </si>
  <si>
    <t>Functia publica</t>
  </si>
  <si>
    <t>Nr. maxim de functii publice</t>
  </si>
  <si>
    <t>Nr. de functii publice ocupate</t>
  </si>
  <si>
    <t>Nr. de functii publice vacante</t>
  </si>
  <si>
    <t>Nr. maxim de functii publice care vor fi infiintate</t>
  </si>
  <si>
    <t>Nr. maxim de functii publice supuse reorganizarii</t>
  </si>
  <si>
    <t>Nr. maxim de functii publice rezervate promovarii</t>
  </si>
  <si>
    <t>Nr. maxim de functii publice rezervate promovarii rapide</t>
  </si>
  <si>
    <t>Secretar al judetului</t>
  </si>
  <si>
    <t>Secretar al consiliului local</t>
  </si>
  <si>
    <t>Director general</t>
  </si>
  <si>
    <t>Director general adjunct</t>
  </si>
  <si>
    <t>Director executiv in cadrul aparatului propriu al autoritatilor administratiei publice locale</t>
  </si>
  <si>
    <t>Director executiv adjunct in cadrul aparatului propriu al autoritatilor administratiei publice locale</t>
  </si>
  <si>
    <t>Director executiv din cadrul institutiilor publice subordonate</t>
  </si>
  <si>
    <t>Director executiv adjunct din cadrul institutiilor publice subordonate</t>
  </si>
  <si>
    <t>Total categoria functionari publici de conducere</t>
  </si>
  <si>
    <t>Auditor clasa I grad profesional asistent</t>
  </si>
  <si>
    <t>Auditor clasa I grad profesional principal</t>
  </si>
  <si>
    <t>Auditor clasa I grad profesional superior</t>
  </si>
  <si>
    <t>Consilier juridic clasa I grad profesional asistent</t>
  </si>
  <si>
    <t>Consilier juridic clasa I grad profesional principal</t>
  </si>
  <si>
    <t>Consilier juridic clasa I grad profesional superior</t>
  </si>
  <si>
    <t>Consilier juridic clasa I grad debutant</t>
  </si>
  <si>
    <t>Consilier clasa I grad debutant</t>
  </si>
  <si>
    <t>Consilier clasa I grad profesional asistent</t>
  </si>
  <si>
    <t>Consilier clasa I grad profesional principal</t>
  </si>
  <si>
    <t>Consilier clasa I grad profesional superior</t>
  </si>
  <si>
    <t>Expert clasa I grad debutant</t>
  </si>
  <si>
    <t>Expert clasa I grad profesional asistent</t>
  </si>
  <si>
    <t>Expert clasa I grad profesional principal</t>
  </si>
  <si>
    <t>Expert clasa I grad profesional superior</t>
  </si>
  <si>
    <t>Inspector clasa I grad debutant</t>
  </si>
  <si>
    <t>Inspector clasa I grad profesional asistent</t>
  </si>
  <si>
    <t>Inspector clasa I grad profesional principal</t>
  </si>
  <si>
    <t>Inspector clasa I grad profesional superior</t>
  </si>
  <si>
    <t>Alte functii publice specifice (manageri publici)</t>
  </si>
  <si>
    <t>Referent de specialitate clasa II grad debutant</t>
  </si>
  <si>
    <t>Total functii publice clasa I</t>
  </si>
  <si>
    <t>Referent de specialitate clasa II grad profesional asistent</t>
  </si>
  <si>
    <t>Referent de specialitate clasa II grad profesional principal</t>
  </si>
  <si>
    <t>Referent de specialitate clasa II grad profesional superior</t>
  </si>
  <si>
    <t>Total functii publice clasa II</t>
  </si>
  <si>
    <t>Referent clasa III grad debutant</t>
  </si>
  <si>
    <t>Referent clasa III grad profesional asistent</t>
  </si>
  <si>
    <t>Referent clasa III grad profesional principal</t>
  </si>
  <si>
    <t>Referent clasa III grad profesional superior</t>
  </si>
  <si>
    <t>Total functii publice clasa III</t>
  </si>
  <si>
    <t>Total functii publice executie</t>
  </si>
  <si>
    <t>Total functii publice</t>
  </si>
  <si>
    <t>Nr. maxim de functii publice ce vor fi ocupate prin recrutare</t>
  </si>
  <si>
    <t>Primar</t>
  </si>
  <si>
    <t>dr. Dorin Florea</t>
  </si>
  <si>
    <t>Vizat Organizatia Sindicala</t>
  </si>
  <si>
    <t>Municipiul Tirgu-Mures</t>
  </si>
  <si>
    <t xml:space="preserve"> </t>
  </si>
  <si>
    <t>PLANUL DE OCUPARE A FUNCTIILOR PUBLICE PE ANUL 2011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</si>
</sst>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</numFmts>
  <fonts count="20">
    <font>
      <sz val="10"/>
      <name val="Arial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2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1" fillId="20" borderId="15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17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view="pageBreakPreview" zoomScale="90" zoomScaleSheetLayoutView="90" zoomScalePageLayoutView="0" workbookViewId="0" topLeftCell="A1">
      <pane ySplit="6" topLeftCell="BM40" activePane="bottomLeft" state="frozen"/>
      <selection pane="topLeft" activeCell="A1" sqref="A1"/>
      <selection pane="bottomLeft" activeCell="K67" sqref="K67"/>
    </sheetView>
  </sheetViews>
  <sheetFormatPr defaultColWidth="9.140625" defaultRowHeight="12.75"/>
  <cols>
    <col min="1" max="1" width="57.00390625" style="1" customWidth="1"/>
    <col min="2" max="2" width="8.28125" style="1" customWidth="1"/>
    <col min="3" max="3" width="9.421875" style="1" customWidth="1"/>
    <col min="4" max="4" width="10.57421875" style="1" customWidth="1"/>
    <col min="5" max="5" width="10.7109375" style="1" customWidth="1"/>
    <col min="6" max="6" width="13.140625" style="1" customWidth="1"/>
    <col min="7" max="7" width="12.28125" style="1" customWidth="1"/>
    <col min="8" max="8" width="12.140625" style="1" customWidth="1"/>
    <col min="9" max="9" width="11.00390625" style="1" customWidth="1"/>
    <col min="10" max="16384" width="9.140625" style="1" customWidth="1"/>
  </cols>
  <sheetData>
    <row r="1" ht="15.75">
      <c r="A1" s="1" t="s">
        <v>60</v>
      </c>
    </row>
    <row r="2" spans="1:9" ht="15.75" customHeight="1">
      <c r="A2" s="17" t="s">
        <v>62</v>
      </c>
      <c r="B2" s="18"/>
      <c r="C2" s="18"/>
      <c r="D2" s="18"/>
      <c r="E2" s="18"/>
      <c r="F2" s="18"/>
      <c r="G2" s="18"/>
      <c r="H2" s="18"/>
      <c r="I2" s="18"/>
    </row>
    <row r="3" ht="15.75" customHeight="1" thickBot="1"/>
    <row r="4" spans="1:9" ht="16.5" thickBot="1">
      <c r="A4" s="19" t="s">
        <v>6</v>
      </c>
      <c r="B4" s="21" t="s">
        <v>7</v>
      </c>
      <c r="C4" s="24" t="s">
        <v>8</v>
      </c>
      <c r="D4" s="24" t="s">
        <v>9</v>
      </c>
      <c r="E4" s="19" t="s">
        <v>10</v>
      </c>
      <c r="F4" s="19" t="s">
        <v>11</v>
      </c>
      <c r="G4" s="19" t="s">
        <v>12</v>
      </c>
      <c r="H4" s="19" t="s">
        <v>13</v>
      </c>
      <c r="I4" s="19" t="s">
        <v>56</v>
      </c>
    </row>
    <row r="5" spans="1:9" ht="16.5" thickBot="1">
      <c r="A5" s="20"/>
      <c r="B5" s="22"/>
      <c r="C5" s="25"/>
      <c r="D5" s="25"/>
      <c r="E5" s="20"/>
      <c r="F5" s="20"/>
      <c r="G5" s="20"/>
      <c r="H5" s="20"/>
      <c r="I5" s="20"/>
    </row>
    <row r="6" spans="1:9" ht="77.25" customHeight="1" thickBot="1">
      <c r="A6" s="20"/>
      <c r="B6" s="23"/>
      <c r="C6" s="26"/>
      <c r="D6" s="26"/>
      <c r="E6" s="20"/>
      <c r="F6" s="20"/>
      <c r="G6" s="20"/>
      <c r="H6" s="20"/>
      <c r="I6" s="20"/>
    </row>
    <row r="7" spans="1:9" ht="15.75">
      <c r="A7" s="9" t="s">
        <v>14</v>
      </c>
      <c r="B7" s="2">
        <v>0</v>
      </c>
      <c r="C7" s="2">
        <v>0</v>
      </c>
      <c r="D7" s="2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</row>
    <row r="8" spans="1:9" ht="15.75">
      <c r="A8" s="11" t="s">
        <v>15</v>
      </c>
      <c r="B8" s="2">
        <v>1</v>
      </c>
      <c r="C8" s="2">
        <v>1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</row>
    <row r="9" spans="1:9" ht="15.75">
      <c r="A9" s="11" t="s">
        <v>16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</row>
    <row r="10" spans="1:11" ht="15.75">
      <c r="A10" s="11" t="s">
        <v>17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3"/>
      <c r="K10" s="3"/>
    </row>
    <row r="11" spans="1:9" ht="31.5">
      <c r="A11" s="11" t="s">
        <v>18</v>
      </c>
      <c r="B11" s="2">
        <v>6</v>
      </c>
      <c r="C11" s="2">
        <v>4</v>
      </c>
      <c r="D11" s="2">
        <v>2</v>
      </c>
      <c r="E11" s="2">
        <v>0</v>
      </c>
      <c r="F11" s="2">
        <v>0</v>
      </c>
      <c r="G11" s="2">
        <v>0</v>
      </c>
      <c r="H11" s="2">
        <v>0</v>
      </c>
      <c r="I11" s="2">
        <v>2</v>
      </c>
    </row>
    <row r="12" spans="1:9" ht="15.75">
      <c r="A12" s="11" t="s">
        <v>20</v>
      </c>
      <c r="B12" s="2">
        <v>2</v>
      </c>
      <c r="C12" s="2">
        <v>1</v>
      </c>
      <c r="D12" s="2">
        <v>1</v>
      </c>
      <c r="E12" s="2">
        <v>0</v>
      </c>
      <c r="F12" s="2">
        <v>0</v>
      </c>
      <c r="G12" s="2">
        <v>0</v>
      </c>
      <c r="H12" s="2">
        <v>0</v>
      </c>
      <c r="I12" s="2">
        <v>1</v>
      </c>
    </row>
    <row r="13" spans="1:9" ht="27" customHeight="1">
      <c r="A13" s="11" t="s">
        <v>19</v>
      </c>
      <c r="B13" s="2">
        <v>2</v>
      </c>
      <c r="C13" s="2">
        <v>1</v>
      </c>
      <c r="D13" s="2">
        <v>1</v>
      </c>
      <c r="E13" s="2">
        <v>0</v>
      </c>
      <c r="F13" s="2">
        <v>0</v>
      </c>
      <c r="G13" s="2">
        <v>0</v>
      </c>
      <c r="H13" s="2">
        <v>0</v>
      </c>
      <c r="I13" s="2">
        <v>1</v>
      </c>
    </row>
    <row r="14" spans="1:9" ht="31.5">
      <c r="A14" s="11" t="s">
        <v>21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</row>
    <row r="15" spans="1:9" ht="15.75">
      <c r="A15" s="11" t="s">
        <v>0</v>
      </c>
      <c r="B15" s="2">
        <v>22</v>
      </c>
      <c r="C15" s="2">
        <v>18</v>
      </c>
      <c r="D15" s="2">
        <v>4</v>
      </c>
      <c r="E15" s="2">
        <v>0</v>
      </c>
      <c r="F15" s="2">
        <v>0</v>
      </c>
      <c r="G15" s="2">
        <v>0</v>
      </c>
      <c r="H15" s="2">
        <v>0</v>
      </c>
      <c r="I15" s="2">
        <v>4</v>
      </c>
    </row>
    <row r="16" spans="1:9" ht="15.75">
      <c r="A16" s="11" t="s">
        <v>1</v>
      </c>
      <c r="B16" s="2">
        <v>8</v>
      </c>
      <c r="C16" s="2">
        <v>1</v>
      </c>
      <c r="D16" s="2">
        <v>7</v>
      </c>
      <c r="E16" s="2">
        <v>0</v>
      </c>
      <c r="F16" s="2">
        <v>0</v>
      </c>
      <c r="G16" s="2">
        <v>0</v>
      </c>
      <c r="H16" s="2">
        <v>0</v>
      </c>
      <c r="I16" s="2">
        <v>7</v>
      </c>
    </row>
    <row r="17" spans="1:9" ht="15.75">
      <c r="A17" s="11" t="s">
        <v>2</v>
      </c>
      <c r="B17" s="2">
        <v>1</v>
      </c>
      <c r="C17" s="2">
        <v>1</v>
      </c>
      <c r="D17" s="2">
        <v>0</v>
      </c>
      <c r="E17" s="27">
        <v>0</v>
      </c>
      <c r="F17" s="27">
        <v>0</v>
      </c>
      <c r="G17" s="27">
        <v>0</v>
      </c>
      <c r="H17" s="27">
        <v>0</v>
      </c>
      <c r="I17" s="2">
        <v>0</v>
      </c>
    </row>
    <row r="18" spans="1:9" s="5" customFormat="1" ht="15.75">
      <c r="A18" s="13" t="s">
        <v>22</v>
      </c>
      <c r="B18" s="4">
        <f aca="true" t="shared" si="0" ref="B18:I18">SUM(B7:B17)</f>
        <v>42</v>
      </c>
      <c r="C18" s="4">
        <f t="shared" si="0"/>
        <v>27</v>
      </c>
      <c r="D18" s="4">
        <f t="shared" si="0"/>
        <v>15</v>
      </c>
      <c r="E18" s="4">
        <f t="shared" si="0"/>
        <v>0</v>
      </c>
      <c r="F18" s="4">
        <f t="shared" si="0"/>
        <v>0</v>
      </c>
      <c r="G18" s="4">
        <f t="shared" si="0"/>
        <v>0</v>
      </c>
      <c r="H18" s="4">
        <f t="shared" si="0"/>
        <v>0</v>
      </c>
      <c r="I18" s="4">
        <f t="shared" si="0"/>
        <v>15</v>
      </c>
    </row>
    <row r="19" spans="1:9" ht="15.75">
      <c r="A19" s="11" t="s">
        <v>23</v>
      </c>
      <c r="B19" s="2">
        <v>1</v>
      </c>
      <c r="C19" s="2">
        <v>1</v>
      </c>
      <c r="D19" s="2">
        <v>0</v>
      </c>
      <c r="E19" s="2"/>
      <c r="F19" s="2"/>
      <c r="G19" s="2"/>
      <c r="H19" s="2"/>
      <c r="I19" s="2"/>
    </row>
    <row r="20" spans="1:9" ht="15.75">
      <c r="A20" s="11" t="s">
        <v>24</v>
      </c>
      <c r="B20" s="2">
        <v>1</v>
      </c>
      <c r="C20" s="2">
        <v>1</v>
      </c>
      <c r="D20" s="2">
        <v>0</v>
      </c>
      <c r="E20" s="2">
        <v>0</v>
      </c>
      <c r="F20" s="2">
        <v>1</v>
      </c>
      <c r="G20" s="2">
        <v>0</v>
      </c>
      <c r="H20" s="2">
        <v>0</v>
      </c>
      <c r="I20" s="2">
        <v>0</v>
      </c>
    </row>
    <row r="21" spans="1:9" ht="15.75">
      <c r="A21" s="11" t="s">
        <v>25</v>
      </c>
      <c r="B21" s="2">
        <v>2</v>
      </c>
      <c r="C21" s="2">
        <v>2</v>
      </c>
      <c r="D21" s="2">
        <v>0</v>
      </c>
      <c r="E21" s="2">
        <v>1</v>
      </c>
      <c r="F21" s="2">
        <v>0</v>
      </c>
      <c r="G21" s="2">
        <v>1</v>
      </c>
      <c r="H21" s="2">
        <v>0</v>
      </c>
      <c r="I21" s="2">
        <v>0</v>
      </c>
    </row>
    <row r="22" spans="1:9" ht="15.75">
      <c r="A22" s="11" t="s">
        <v>29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</row>
    <row r="23" spans="1:9" ht="15.75">
      <c r="A23" s="11" t="s">
        <v>26</v>
      </c>
      <c r="B23" s="2">
        <v>12</v>
      </c>
      <c r="C23" s="2">
        <v>11</v>
      </c>
      <c r="D23" s="2">
        <v>1</v>
      </c>
      <c r="E23" s="2">
        <v>0</v>
      </c>
      <c r="F23" s="2">
        <v>7</v>
      </c>
      <c r="G23" s="2">
        <v>0</v>
      </c>
      <c r="H23" s="2">
        <v>0</v>
      </c>
      <c r="I23" s="2">
        <v>1</v>
      </c>
    </row>
    <row r="24" spans="1:9" ht="15.75">
      <c r="A24" s="11" t="s">
        <v>27</v>
      </c>
      <c r="B24" s="2">
        <v>2</v>
      </c>
      <c r="C24" s="2">
        <v>2</v>
      </c>
      <c r="D24" s="2">
        <v>0</v>
      </c>
      <c r="E24" s="2">
        <v>7</v>
      </c>
      <c r="F24" s="2">
        <v>0</v>
      </c>
      <c r="G24" s="2">
        <v>7</v>
      </c>
      <c r="H24" s="2">
        <v>0</v>
      </c>
      <c r="I24" s="2">
        <v>0</v>
      </c>
    </row>
    <row r="25" spans="1:9" ht="15.75">
      <c r="A25" s="11" t="s">
        <v>28</v>
      </c>
      <c r="B25" s="2">
        <v>9</v>
      </c>
      <c r="C25" s="2">
        <v>7</v>
      </c>
      <c r="D25" s="2">
        <v>2</v>
      </c>
      <c r="E25" s="2">
        <v>0</v>
      </c>
      <c r="F25" s="2">
        <v>0</v>
      </c>
      <c r="G25" s="2">
        <v>0</v>
      </c>
      <c r="H25" s="2">
        <v>0</v>
      </c>
      <c r="I25" s="2">
        <v>2</v>
      </c>
    </row>
    <row r="26" spans="1:9" ht="15.75">
      <c r="A26" s="11" t="s">
        <v>30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</row>
    <row r="27" spans="1:9" ht="15.75">
      <c r="A27" s="11" t="s">
        <v>31</v>
      </c>
      <c r="B27" s="2">
        <v>2</v>
      </c>
      <c r="C27" s="2">
        <v>1</v>
      </c>
      <c r="D27" s="2">
        <v>1</v>
      </c>
      <c r="E27" s="2">
        <v>0</v>
      </c>
      <c r="F27" s="2">
        <v>0</v>
      </c>
      <c r="G27" s="2">
        <v>0</v>
      </c>
      <c r="H27" s="2">
        <v>0</v>
      </c>
      <c r="I27" s="2">
        <v>1</v>
      </c>
    </row>
    <row r="28" spans="1:9" ht="15.75">
      <c r="A28" s="11" t="s">
        <v>32</v>
      </c>
      <c r="B28" s="2">
        <v>13</v>
      </c>
      <c r="C28" s="2">
        <v>12</v>
      </c>
      <c r="D28" s="2">
        <v>1</v>
      </c>
      <c r="E28" s="2">
        <v>0</v>
      </c>
      <c r="F28" s="2">
        <v>5</v>
      </c>
      <c r="G28" s="2">
        <v>0</v>
      </c>
      <c r="H28" s="2">
        <v>0</v>
      </c>
      <c r="I28" s="2">
        <v>1</v>
      </c>
    </row>
    <row r="29" spans="1:9" ht="15.75">
      <c r="A29" s="11" t="s">
        <v>33</v>
      </c>
      <c r="B29" s="2">
        <v>25</v>
      </c>
      <c r="C29" s="2">
        <v>24</v>
      </c>
      <c r="D29" s="2">
        <v>1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</row>
    <row r="30" spans="1:9" ht="15.75">
      <c r="A30" s="11" t="s">
        <v>34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</row>
    <row r="31" spans="1:9" ht="15.75">
      <c r="A31" s="11" t="s">
        <v>35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</row>
    <row r="32" spans="1:9" ht="15.75">
      <c r="A32" s="11" t="s">
        <v>36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</row>
    <row r="33" spans="1:9" ht="15.75">
      <c r="A33" s="11" t="s">
        <v>37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</row>
    <row r="34" spans="1:9" ht="15.75">
      <c r="A34" s="11" t="s">
        <v>38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</row>
    <row r="35" spans="1:9" ht="15.75">
      <c r="A35" s="11" t="s">
        <v>39</v>
      </c>
      <c r="B35" s="2">
        <v>43</v>
      </c>
      <c r="C35" s="2">
        <v>37</v>
      </c>
      <c r="D35" s="2">
        <v>6</v>
      </c>
      <c r="E35" s="2">
        <v>0</v>
      </c>
      <c r="F35" s="2">
        <v>8</v>
      </c>
      <c r="G35" s="2">
        <v>0</v>
      </c>
      <c r="H35" s="2">
        <v>0</v>
      </c>
      <c r="I35" s="2">
        <v>6</v>
      </c>
    </row>
    <row r="36" spans="1:9" ht="15.75">
      <c r="A36" s="11" t="s">
        <v>40</v>
      </c>
      <c r="B36" s="2">
        <v>48</v>
      </c>
      <c r="C36" s="2">
        <v>42</v>
      </c>
      <c r="D36" s="2">
        <v>6</v>
      </c>
      <c r="E36" s="2">
        <v>8</v>
      </c>
      <c r="F36" s="2">
        <v>20</v>
      </c>
      <c r="G36" s="2">
        <v>4</v>
      </c>
      <c r="H36" s="2">
        <v>4</v>
      </c>
      <c r="I36" s="2">
        <v>6</v>
      </c>
    </row>
    <row r="37" spans="1:9" ht="15.75">
      <c r="A37" s="11" t="s">
        <v>41</v>
      </c>
      <c r="B37" s="2">
        <v>13</v>
      </c>
      <c r="C37" s="2">
        <v>7</v>
      </c>
      <c r="D37" s="2">
        <v>6</v>
      </c>
      <c r="E37" s="2">
        <v>20</v>
      </c>
      <c r="F37" s="2">
        <v>0</v>
      </c>
      <c r="G37" s="2">
        <v>6</v>
      </c>
      <c r="H37" s="2">
        <v>14</v>
      </c>
      <c r="I37" s="2">
        <v>6</v>
      </c>
    </row>
    <row r="38" spans="1:9" ht="15.75">
      <c r="A38" s="11" t="s">
        <v>3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</row>
    <row r="39" spans="1:9" ht="15.75">
      <c r="A39" s="11" t="s">
        <v>42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</row>
    <row r="40" spans="1:9" s="5" customFormat="1" ht="15.75">
      <c r="A40" s="13" t="s">
        <v>44</v>
      </c>
      <c r="B40" s="4">
        <f>SUM(C40:D40)</f>
        <v>171</v>
      </c>
      <c r="C40" s="4">
        <f aca="true" t="shared" si="1" ref="C40:I40">SUM(C19:C39)</f>
        <v>147</v>
      </c>
      <c r="D40" s="4">
        <f t="shared" si="1"/>
        <v>24</v>
      </c>
      <c r="E40" s="4">
        <f t="shared" si="1"/>
        <v>36</v>
      </c>
      <c r="F40" s="4">
        <f t="shared" si="1"/>
        <v>41</v>
      </c>
      <c r="G40" s="4">
        <f t="shared" si="1"/>
        <v>18</v>
      </c>
      <c r="H40" s="4">
        <f t="shared" si="1"/>
        <v>18</v>
      </c>
      <c r="I40" s="4">
        <f t="shared" si="1"/>
        <v>23</v>
      </c>
    </row>
    <row r="41" spans="1:9" ht="15.75">
      <c r="A41" s="11" t="s">
        <v>43</v>
      </c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</row>
    <row r="42" spans="1:9" ht="15.75">
      <c r="A42" s="11" t="s">
        <v>45</v>
      </c>
      <c r="B42" s="2">
        <v>2</v>
      </c>
      <c r="C42" s="2">
        <v>2</v>
      </c>
      <c r="D42" s="2">
        <v>0</v>
      </c>
      <c r="E42" s="2">
        <v>0</v>
      </c>
      <c r="F42" s="2">
        <v>2</v>
      </c>
      <c r="G42" s="2">
        <v>0</v>
      </c>
      <c r="H42" s="2">
        <v>0</v>
      </c>
      <c r="I42" s="2">
        <v>0</v>
      </c>
    </row>
    <row r="43" spans="1:9" ht="15.75">
      <c r="A43" s="11" t="s">
        <v>46</v>
      </c>
      <c r="B43" s="2">
        <v>1</v>
      </c>
      <c r="C43" s="2">
        <v>1</v>
      </c>
      <c r="D43" s="2">
        <v>0</v>
      </c>
      <c r="E43" s="2">
        <v>2</v>
      </c>
      <c r="F43" s="2">
        <v>0</v>
      </c>
      <c r="G43" s="2">
        <v>2</v>
      </c>
      <c r="H43" s="2">
        <v>0</v>
      </c>
      <c r="I43" s="2">
        <v>0</v>
      </c>
    </row>
    <row r="44" spans="1:9" ht="15.75">
      <c r="A44" s="11" t="s">
        <v>47</v>
      </c>
      <c r="B44" s="2">
        <v>10</v>
      </c>
      <c r="C44" s="2">
        <v>10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</row>
    <row r="45" spans="1:9" ht="15.75">
      <c r="A45" s="11" t="s">
        <v>4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</row>
    <row r="46" spans="1:9" s="5" customFormat="1" ht="15.75">
      <c r="A46" s="13" t="s">
        <v>48</v>
      </c>
      <c r="B46" s="4">
        <f>SUM(C46:D46)</f>
        <v>13</v>
      </c>
      <c r="C46" s="4">
        <f aca="true" t="shared" si="2" ref="C46:I46">SUM(C41:C45)</f>
        <v>13</v>
      </c>
      <c r="D46" s="4">
        <f t="shared" si="2"/>
        <v>0</v>
      </c>
      <c r="E46" s="4">
        <f t="shared" si="2"/>
        <v>2</v>
      </c>
      <c r="F46" s="4">
        <f t="shared" si="2"/>
        <v>2</v>
      </c>
      <c r="G46" s="4">
        <f t="shared" si="2"/>
        <v>2</v>
      </c>
      <c r="H46" s="4">
        <f t="shared" si="2"/>
        <v>0</v>
      </c>
      <c r="I46" s="6">
        <f t="shared" si="2"/>
        <v>0</v>
      </c>
    </row>
    <row r="47" spans="1:9" ht="15.75">
      <c r="A47" s="11" t="s">
        <v>49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</row>
    <row r="48" spans="1:9" ht="15.75">
      <c r="A48" s="11" t="s">
        <v>50</v>
      </c>
      <c r="B48" s="2">
        <v>60</v>
      </c>
      <c r="C48" s="2">
        <v>59</v>
      </c>
      <c r="D48" s="2">
        <v>1</v>
      </c>
      <c r="E48" s="2">
        <v>0</v>
      </c>
      <c r="F48" s="2">
        <v>13</v>
      </c>
      <c r="G48" s="2">
        <v>0</v>
      </c>
      <c r="H48" s="2">
        <v>0</v>
      </c>
      <c r="I48" s="2">
        <v>1</v>
      </c>
    </row>
    <row r="49" spans="1:9" ht="15.75">
      <c r="A49" s="11" t="s">
        <v>51</v>
      </c>
      <c r="B49" s="2">
        <v>19</v>
      </c>
      <c r="C49" s="2">
        <v>18</v>
      </c>
      <c r="D49" s="2">
        <v>1</v>
      </c>
      <c r="E49" s="2">
        <v>13</v>
      </c>
      <c r="F49" s="2">
        <v>9</v>
      </c>
      <c r="G49" s="2">
        <v>8</v>
      </c>
      <c r="H49" s="2">
        <v>5</v>
      </c>
      <c r="I49" s="2">
        <v>1</v>
      </c>
    </row>
    <row r="50" spans="1:9" ht="15.75">
      <c r="A50" s="11" t="s">
        <v>52</v>
      </c>
      <c r="B50" s="2">
        <v>93</v>
      </c>
      <c r="C50" s="2">
        <v>92</v>
      </c>
      <c r="D50" s="2">
        <v>1</v>
      </c>
      <c r="E50" s="2">
        <v>9</v>
      </c>
      <c r="F50" s="2">
        <v>0</v>
      </c>
      <c r="G50" s="2">
        <v>7</v>
      </c>
      <c r="H50" s="2">
        <v>2</v>
      </c>
      <c r="I50" s="2">
        <v>1</v>
      </c>
    </row>
    <row r="51" spans="1:9" ht="15.75">
      <c r="A51" s="11" t="s">
        <v>5</v>
      </c>
      <c r="B51" s="2">
        <v>0</v>
      </c>
      <c r="C51" s="2">
        <v>0</v>
      </c>
      <c r="D51" s="2">
        <v>0</v>
      </c>
      <c r="E51" s="2"/>
      <c r="F51" s="2"/>
      <c r="G51" s="2"/>
      <c r="H51" s="2"/>
      <c r="I51" s="2"/>
    </row>
    <row r="52" spans="1:9" s="5" customFormat="1" ht="15.75">
      <c r="A52" s="13" t="s">
        <v>53</v>
      </c>
      <c r="B52" s="4">
        <f aca="true" t="shared" si="3" ref="B52:I52">SUM(B47:B51)</f>
        <v>172</v>
      </c>
      <c r="C52" s="4">
        <f t="shared" si="3"/>
        <v>169</v>
      </c>
      <c r="D52" s="4">
        <f t="shared" si="3"/>
        <v>3</v>
      </c>
      <c r="E52" s="4">
        <f t="shared" si="3"/>
        <v>22</v>
      </c>
      <c r="F52" s="4">
        <f t="shared" si="3"/>
        <v>22</v>
      </c>
      <c r="G52" s="4">
        <f t="shared" si="3"/>
        <v>15</v>
      </c>
      <c r="H52" s="4">
        <f t="shared" si="3"/>
        <v>7</v>
      </c>
      <c r="I52" s="6">
        <f t="shared" si="3"/>
        <v>3</v>
      </c>
    </row>
    <row r="53" spans="1:9" s="5" customFormat="1" ht="15.75">
      <c r="A53" s="12" t="s">
        <v>54</v>
      </c>
      <c r="B53" s="7">
        <f aca="true" t="shared" si="4" ref="B53:I53">B52+B46+B40</f>
        <v>356</v>
      </c>
      <c r="C53" s="7">
        <f t="shared" si="4"/>
        <v>329</v>
      </c>
      <c r="D53" s="7" t="s">
        <v>61</v>
      </c>
      <c r="E53" s="7">
        <f t="shared" si="4"/>
        <v>60</v>
      </c>
      <c r="F53" s="7">
        <f t="shared" si="4"/>
        <v>65</v>
      </c>
      <c r="G53" s="7">
        <f t="shared" si="4"/>
        <v>35</v>
      </c>
      <c r="H53" s="7">
        <f t="shared" si="4"/>
        <v>25</v>
      </c>
      <c r="I53" s="7">
        <f t="shared" si="4"/>
        <v>26</v>
      </c>
    </row>
    <row r="54" spans="1:9" s="5" customFormat="1" ht="16.5" thickBot="1">
      <c r="A54" s="14" t="s">
        <v>55</v>
      </c>
      <c r="B54" s="8">
        <f aca="true" t="shared" si="5" ref="B54:I54">SUM(B18,B40,B46,B52)</f>
        <v>398</v>
      </c>
      <c r="C54" s="8">
        <f t="shared" si="5"/>
        <v>356</v>
      </c>
      <c r="D54" s="8">
        <f t="shared" si="5"/>
        <v>42</v>
      </c>
      <c r="E54" s="8">
        <f t="shared" si="5"/>
        <v>60</v>
      </c>
      <c r="F54" s="8">
        <f t="shared" si="5"/>
        <v>65</v>
      </c>
      <c r="G54" s="8">
        <f t="shared" si="5"/>
        <v>35</v>
      </c>
      <c r="H54" s="8">
        <f t="shared" si="5"/>
        <v>25</v>
      </c>
      <c r="I54" s="8">
        <f t="shared" si="5"/>
        <v>41</v>
      </c>
    </row>
    <row r="55" ht="15.75">
      <c r="D55" s="1" t="s">
        <v>61</v>
      </c>
    </row>
    <row r="59" spans="3:5" ht="15.75">
      <c r="C59" s="15"/>
      <c r="D59" s="15" t="s">
        <v>57</v>
      </c>
      <c r="E59" s="15"/>
    </row>
    <row r="60" spans="3:5" ht="15.75">
      <c r="C60" s="16"/>
      <c r="D60" s="15" t="s">
        <v>58</v>
      </c>
      <c r="E60" s="16"/>
    </row>
    <row r="61" ht="15.75">
      <c r="H61" s="15" t="s">
        <v>59</v>
      </c>
    </row>
  </sheetData>
  <sheetProtection/>
  <mergeCells count="10">
    <mergeCell ref="A2:I2"/>
    <mergeCell ref="A4:A6"/>
    <mergeCell ref="B4:B6"/>
    <mergeCell ref="C4:C6"/>
    <mergeCell ref="D4:D6"/>
    <mergeCell ref="H4:H6"/>
    <mergeCell ref="I4:I6"/>
    <mergeCell ref="E4:E6"/>
    <mergeCell ref="F4:F6"/>
    <mergeCell ref="G4:G6"/>
  </mergeCells>
  <printOptions/>
  <pageMargins left="0.7480314960629921" right="0.7480314960629921" top="0.984251968503937" bottom="0.984251968503937" header="0" footer="0"/>
  <pageSetup horizontalDpi="600" verticalDpi="600" orientation="landscape" scale="69" r:id="rId1"/>
  <rowBreaks count="1" manualBreakCount="1">
    <brk id="2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Primaria Tirgu-Mures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Serviciul Salarizare</dc:creator>
  <cp:keywords/>
  <dc:description/>
  <cp:lastModifiedBy>a</cp:lastModifiedBy>
  <cp:lastPrinted>2010-09-01T14:38:43Z</cp:lastPrinted>
  <dcterms:created xsi:type="dcterms:W3CDTF">2004-08-18T07:32:36Z</dcterms:created>
  <dcterms:modified xsi:type="dcterms:W3CDTF">2010-09-01T14:39:23Z</dcterms:modified>
  <cp:category/>
  <cp:version/>
  <cp:contentType/>
  <cp:contentStatus/>
</cp:coreProperties>
</file>