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1" activeTab="0"/>
  </bookViews>
  <sheets>
    <sheet name="Distante" sheetId="1" r:id="rId1"/>
    <sheet name="Populatia" sheetId="2" r:id="rId2"/>
    <sheet name="Fluxuri" sheetId="3" r:id="rId3"/>
  </sheets>
  <definedNames/>
  <calcPr fullCalcOnLoad="1"/>
</workbook>
</file>

<file path=xl/sharedStrings.xml><?xml version="1.0" encoding="utf-8"?>
<sst xmlns="http://schemas.openxmlformats.org/spreadsheetml/2006/main" count="96" uniqueCount="14">
  <si>
    <t>Unirii</t>
  </si>
  <si>
    <t>Libertatii</t>
  </si>
  <si>
    <t>Mureseni</t>
  </si>
  <si>
    <t>Dambul Pietros</t>
  </si>
  <si>
    <t>Budai Nagy Antal</t>
  </si>
  <si>
    <t>Cornisa</t>
  </si>
  <si>
    <t>22 Decembrie</t>
  </si>
  <si>
    <t>Centru</t>
  </si>
  <si>
    <t>Azomures</t>
  </si>
  <si>
    <t>Gradina Zoologica</t>
  </si>
  <si>
    <t>Tudor</t>
  </si>
  <si>
    <t>Valea Rece</t>
  </si>
  <si>
    <t>*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</si>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</sst>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#,##0"/>
    <numFmt numFmtId="167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1" fillId="0" borderId="1" xfId="0" applyFont="1" applyBorder="1" applyAlignment="1">
      <alignment/>
    </xf>
    <xf numFmtId="164" fontId="0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0" fillId="0" borderId="0" xfId="0" applyFill="1" applyAlignment="1">
      <alignment/>
    </xf>
    <xf numFmtId="164" fontId="1" fillId="0" borderId="1" xfId="0" applyFont="1" applyBorder="1" applyAlignment="1">
      <alignment horizontal="left" vertical="center"/>
    </xf>
    <xf numFmtId="164" fontId="0" fillId="0" borderId="0" xfId="0" applyFill="1" applyAlignment="1">
      <alignment horizontal="center"/>
    </xf>
    <xf numFmtId="164" fontId="1" fillId="0" borderId="1" xfId="0" applyFont="1" applyBorder="1" applyAlignment="1">
      <alignment horizontal="justify"/>
    </xf>
    <xf numFmtId="164" fontId="0" fillId="0" borderId="0" xfId="17" applyNumberFormat="1" applyFont="1" applyFill="1" applyBorder="1" applyAlignment="1" applyProtection="1">
      <alignment horizontal="center" vertical="center"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zoomScale="90" zoomScaleNormal="90" workbookViewId="0" topLeftCell="A1">
      <selection activeCell="B1" sqref="B1"/>
    </sheetView>
  </sheetViews>
  <sheetFormatPr defaultColWidth="9.140625" defaultRowHeight="15"/>
  <cols>
    <col min="1" max="21" width="14.7109375" style="1" customWidth="1"/>
    <col min="22" max="48" width="14.7109375" style="0" customWidth="1"/>
  </cols>
  <sheetData>
    <row r="1" spans="2:48" ht="15.75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4"/>
      <c r="V1" s="1"/>
      <c r="W1" s="1"/>
      <c r="X1" s="4"/>
      <c r="Y1" s="1"/>
      <c r="Z1" s="1"/>
      <c r="AA1" s="1"/>
      <c r="AB1" s="1"/>
      <c r="AC1" s="1"/>
      <c r="AD1" s="4"/>
      <c r="AE1" s="4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4"/>
      <c r="AT1" s="1"/>
      <c r="AU1" s="1"/>
      <c r="AV1" s="1"/>
    </row>
    <row r="2" spans="1:48" s="8" customFormat="1" ht="15.75">
      <c r="A2" s="5" t="s">
        <v>0</v>
      </c>
      <c r="B2" s="6" t="s">
        <v>12</v>
      </c>
      <c r="C2" s="6">
        <v>4.78</v>
      </c>
      <c r="D2" s="6">
        <v>6.3</v>
      </c>
      <c r="E2" s="6">
        <v>4.17</v>
      </c>
      <c r="F2" s="6">
        <v>4.06</v>
      </c>
      <c r="G2" s="6">
        <v>3.88</v>
      </c>
      <c r="H2" s="6">
        <v>4.69</v>
      </c>
      <c r="I2" s="6">
        <v>2.84</v>
      </c>
      <c r="J2" s="6">
        <v>8.19</v>
      </c>
      <c r="K2" s="6">
        <v>5.89</v>
      </c>
      <c r="L2" s="6">
        <v>5.52</v>
      </c>
      <c r="M2" s="6">
        <v>7.16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48" s="8" customFormat="1" ht="15.75">
      <c r="A3" s="9" t="s">
        <v>1</v>
      </c>
      <c r="B3" s="6">
        <v>4.78</v>
      </c>
      <c r="C3" s="6" t="s">
        <v>12</v>
      </c>
      <c r="D3" s="6">
        <v>3.72</v>
      </c>
      <c r="E3" s="6">
        <v>3.65</v>
      </c>
      <c r="F3" s="6">
        <v>3.68</v>
      </c>
      <c r="G3" s="6">
        <v>4.18</v>
      </c>
      <c r="H3" s="6">
        <v>5.74</v>
      </c>
      <c r="I3" s="6">
        <v>3.78</v>
      </c>
      <c r="J3" s="6">
        <v>4.97</v>
      </c>
      <c r="K3" s="6">
        <v>6.16</v>
      </c>
      <c r="L3" s="6">
        <v>5.08</v>
      </c>
      <c r="M3" s="6">
        <v>8.82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s="8" customFormat="1" ht="15.75">
      <c r="A4" s="9" t="s">
        <v>2</v>
      </c>
      <c r="B4" s="6">
        <v>6.3</v>
      </c>
      <c r="C4" s="6">
        <v>3.72</v>
      </c>
      <c r="D4" s="6" t="s">
        <v>12</v>
      </c>
      <c r="E4" s="6">
        <v>3.14</v>
      </c>
      <c r="F4" s="6">
        <v>3.59</v>
      </c>
      <c r="G4" s="6">
        <v>5.11</v>
      </c>
      <c r="H4" s="6">
        <v>6.16</v>
      </c>
      <c r="I4" s="6">
        <v>4.07</v>
      </c>
      <c r="J4" s="6">
        <v>1.9300000000000002</v>
      </c>
      <c r="K4" s="6">
        <v>6.78</v>
      </c>
      <c r="L4" s="6">
        <v>4.71</v>
      </c>
      <c r="M4" s="6">
        <v>3.29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10"/>
      <c r="AO4" s="7"/>
      <c r="AP4" s="7"/>
      <c r="AQ4" s="7"/>
      <c r="AR4" s="7"/>
      <c r="AS4" s="7"/>
      <c r="AT4" s="7"/>
      <c r="AU4" s="7"/>
      <c r="AV4" s="7"/>
    </row>
    <row r="5" spans="1:48" s="8" customFormat="1" ht="15.75">
      <c r="A5" s="9" t="s">
        <v>3</v>
      </c>
      <c r="B5" s="6">
        <v>4.17</v>
      </c>
      <c r="C5" s="6">
        <v>3.65</v>
      </c>
      <c r="D5" s="6">
        <v>3.14</v>
      </c>
      <c r="E5" s="6" t="s">
        <v>12</v>
      </c>
      <c r="F5" s="6">
        <v>1.43</v>
      </c>
      <c r="G5" s="6">
        <v>3</v>
      </c>
      <c r="H5" s="6">
        <v>4.15</v>
      </c>
      <c r="I5" s="6">
        <v>1.9500000000000002</v>
      </c>
      <c r="J5" s="6">
        <v>5.13</v>
      </c>
      <c r="K5" s="6">
        <v>4.31</v>
      </c>
      <c r="L5" s="6">
        <v>2.57</v>
      </c>
      <c r="M5" s="6">
        <v>3.17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s="8" customFormat="1" ht="15.75">
      <c r="A6" s="9" t="s">
        <v>4</v>
      </c>
      <c r="B6" s="6">
        <v>4.06</v>
      </c>
      <c r="C6" s="6">
        <v>3.68</v>
      </c>
      <c r="D6" s="6">
        <v>3.59</v>
      </c>
      <c r="E6" s="6">
        <v>1.43</v>
      </c>
      <c r="F6" s="6" t="s">
        <v>12</v>
      </c>
      <c r="G6" s="6">
        <v>2.2</v>
      </c>
      <c r="H6" s="6">
        <v>3.33</v>
      </c>
      <c r="I6" s="6">
        <v>1.49</v>
      </c>
      <c r="J6" s="6">
        <v>5.58</v>
      </c>
      <c r="K6" s="6">
        <v>3.02</v>
      </c>
      <c r="L6" s="6">
        <v>1.43</v>
      </c>
      <c r="M6" s="6">
        <v>4.57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15.75">
      <c r="A7" s="11" t="s">
        <v>5</v>
      </c>
      <c r="B7" s="1">
        <v>3.88</v>
      </c>
      <c r="C7" s="1">
        <v>4.18</v>
      </c>
      <c r="D7" s="1">
        <v>5.11</v>
      </c>
      <c r="E7" s="1">
        <v>3</v>
      </c>
      <c r="F7" s="1">
        <v>2.2</v>
      </c>
      <c r="G7" s="1" t="s">
        <v>12</v>
      </c>
      <c r="H7" s="1">
        <v>1.12</v>
      </c>
      <c r="I7" s="1">
        <v>1.35</v>
      </c>
      <c r="J7" s="1">
        <v>6.98</v>
      </c>
      <c r="K7" s="1">
        <v>3.34</v>
      </c>
      <c r="L7" s="1">
        <v>3.7</v>
      </c>
      <c r="M7" s="1">
        <v>6.03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s="8" customFormat="1" ht="15.75">
      <c r="A8" s="11" t="s">
        <v>6</v>
      </c>
      <c r="B8" s="6">
        <v>4.69</v>
      </c>
      <c r="C8" s="6">
        <v>5.74</v>
      </c>
      <c r="D8" s="6">
        <v>6.16</v>
      </c>
      <c r="E8" s="6">
        <v>4.15</v>
      </c>
      <c r="F8" s="6">
        <v>3.33</v>
      </c>
      <c r="G8" s="6">
        <v>1.12</v>
      </c>
      <c r="H8" s="6" t="s">
        <v>12</v>
      </c>
      <c r="I8" s="6">
        <v>2.3</v>
      </c>
      <c r="J8" s="6">
        <v>8.09</v>
      </c>
      <c r="K8" s="6">
        <v>5.09</v>
      </c>
      <c r="L8" s="6">
        <v>4.77</v>
      </c>
      <c r="M8" s="6">
        <v>7.16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ht="15.75">
      <c r="A9" s="11" t="s">
        <v>7</v>
      </c>
      <c r="B9" s="1">
        <v>2.84</v>
      </c>
      <c r="C9" s="1">
        <v>3.78</v>
      </c>
      <c r="D9" s="1">
        <v>4.07</v>
      </c>
      <c r="E9" s="1">
        <v>1.9500000000000002</v>
      </c>
      <c r="F9" s="1">
        <v>1.49</v>
      </c>
      <c r="G9" s="1">
        <v>1.35</v>
      </c>
      <c r="H9" s="1">
        <v>2.3</v>
      </c>
      <c r="I9" s="1" t="s">
        <v>12</v>
      </c>
      <c r="J9" s="1">
        <v>5.98</v>
      </c>
      <c r="K9" s="1">
        <v>3.15</v>
      </c>
      <c r="L9" s="1">
        <v>3.33</v>
      </c>
      <c r="M9" s="1">
        <v>5.01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5.75">
      <c r="A10" s="11" t="s">
        <v>8</v>
      </c>
      <c r="B10" s="1">
        <v>8.19</v>
      </c>
      <c r="C10" s="1">
        <v>4.97</v>
      </c>
      <c r="D10" s="1">
        <v>1.9300000000000002</v>
      </c>
      <c r="E10" s="1">
        <v>5.13</v>
      </c>
      <c r="F10" s="1">
        <v>5.58</v>
      </c>
      <c r="G10" s="1">
        <v>6.98</v>
      </c>
      <c r="H10" s="1">
        <v>8.09</v>
      </c>
      <c r="I10" s="1">
        <v>5.98</v>
      </c>
      <c r="J10" s="1" t="s">
        <v>12</v>
      </c>
      <c r="K10" s="12">
        <v>8.31</v>
      </c>
      <c r="L10" s="1">
        <v>6.81</v>
      </c>
      <c r="M10" s="1">
        <v>4.95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s="8" customFormat="1" ht="26.25">
      <c r="A11" s="11" t="s">
        <v>9</v>
      </c>
      <c r="B11" s="6">
        <v>5.89</v>
      </c>
      <c r="C11" s="6">
        <v>6.16</v>
      </c>
      <c r="D11" s="6">
        <v>6.78</v>
      </c>
      <c r="E11" s="6">
        <v>4.31</v>
      </c>
      <c r="F11" s="6">
        <v>3.02</v>
      </c>
      <c r="G11" s="6">
        <v>3.34</v>
      </c>
      <c r="H11" s="6">
        <v>5.09</v>
      </c>
      <c r="I11" s="6">
        <v>3.15</v>
      </c>
      <c r="J11" s="6">
        <v>8.31</v>
      </c>
      <c r="K11" s="6" t="s">
        <v>12</v>
      </c>
      <c r="L11" s="6">
        <v>4.84</v>
      </c>
      <c r="M11" s="6">
        <v>10.09</v>
      </c>
      <c r="N11" s="7"/>
      <c r="O11" s="7"/>
      <c r="P11" s="7"/>
      <c r="Q11" s="7"/>
      <c r="R11" s="7"/>
      <c r="S11" s="7"/>
      <c r="T11" s="7"/>
      <c r="U11" s="7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s="8" customFormat="1" ht="15.75">
      <c r="A12" s="11" t="s">
        <v>10</v>
      </c>
      <c r="B12" s="6">
        <v>5.52</v>
      </c>
      <c r="C12" s="6">
        <v>5.08</v>
      </c>
      <c r="D12" s="6">
        <v>4.71</v>
      </c>
      <c r="E12" s="6">
        <v>2.57</v>
      </c>
      <c r="F12" s="6">
        <v>1.43</v>
      </c>
      <c r="G12" s="6">
        <v>3.7</v>
      </c>
      <c r="H12" s="6">
        <v>4.77</v>
      </c>
      <c r="I12" s="6">
        <v>3.33</v>
      </c>
      <c r="J12" s="6">
        <v>6.81</v>
      </c>
      <c r="K12" s="6">
        <v>4.84</v>
      </c>
      <c r="L12" s="6" t="s">
        <v>12</v>
      </c>
      <c r="M12" s="6">
        <v>5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s="8" customFormat="1" ht="15.75">
      <c r="A13" s="11" t="s">
        <v>11</v>
      </c>
      <c r="B13" s="6">
        <v>7.16</v>
      </c>
      <c r="C13" s="6">
        <v>8.82</v>
      </c>
      <c r="D13" s="6">
        <v>3.29</v>
      </c>
      <c r="E13" s="6">
        <v>3.17</v>
      </c>
      <c r="F13" s="6">
        <v>4.57</v>
      </c>
      <c r="G13" s="6">
        <v>6.03</v>
      </c>
      <c r="H13" s="6">
        <v>7.16</v>
      </c>
      <c r="I13" s="6">
        <v>5.01</v>
      </c>
      <c r="J13" s="6">
        <v>4.95</v>
      </c>
      <c r="K13" s="6">
        <v>10.09</v>
      </c>
      <c r="L13" s="6">
        <v>5</v>
      </c>
      <c r="M13" s="6" t="s">
        <v>12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="90" zoomScaleNormal="90" workbookViewId="0" topLeftCell="A1">
      <selection activeCell="C4" sqref="C4"/>
    </sheetView>
  </sheetViews>
  <sheetFormatPr defaultColWidth="9.140625" defaultRowHeight="15"/>
  <cols>
    <col min="1" max="1" width="21.140625" style="13" customWidth="1"/>
    <col min="2" max="13" width="14.7109375" style="13" customWidth="1"/>
    <col min="14" max="228" width="9.00390625" style="13" customWidth="1"/>
  </cols>
  <sheetData>
    <row r="1" spans="2:13" s="14" customFormat="1" ht="15.75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5.75">
      <c r="A2" s="5" t="s">
        <v>0</v>
      </c>
      <c r="B2" s="15">
        <v>13403</v>
      </c>
      <c r="C2" s="15">
        <v>13403</v>
      </c>
      <c r="D2" s="15">
        <v>13403</v>
      </c>
      <c r="E2" s="15">
        <v>13403</v>
      </c>
      <c r="F2" s="15">
        <v>13403</v>
      </c>
      <c r="G2" s="15">
        <v>13403</v>
      </c>
      <c r="H2" s="15">
        <v>13403</v>
      </c>
      <c r="I2" s="15">
        <v>13403</v>
      </c>
      <c r="J2" s="15">
        <v>13403</v>
      </c>
      <c r="K2" s="15">
        <v>13403</v>
      </c>
      <c r="L2" s="15">
        <v>13403</v>
      </c>
      <c r="M2" s="15">
        <v>13403</v>
      </c>
    </row>
    <row r="3" spans="1:13" ht="15.75">
      <c r="A3" s="9" t="s">
        <v>1</v>
      </c>
      <c r="B3" s="16">
        <v>11769</v>
      </c>
      <c r="C3" s="15">
        <v>11769</v>
      </c>
      <c r="D3" s="15">
        <v>11769</v>
      </c>
      <c r="E3" s="15">
        <v>11769</v>
      </c>
      <c r="F3" s="15">
        <v>11769</v>
      </c>
      <c r="G3" s="15">
        <v>11769</v>
      </c>
      <c r="H3" s="15">
        <v>11769</v>
      </c>
      <c r="I3" s="15">
        <v>11769</v>
      </c>
      <c r="J3" s="15">
        <v>11769</v>
      </c>
      <c r="K3" s="15">
        <v>11769</v>
      </c>
      <c r="L3" s="15">
        <v>11769</v>
      </c>
      <c r="M3" s="15">
        <v>11769</v>
      </c>
    </row>
    <row r="4" spans="1:13" ht="15.75">
      <c r="A4" s="9" t="s">
        <v>2</v>
      </c>
      <c r="B4" s="16">
        <v>14408</v>
      </c>
      <c r="C4" s="15">
        <v>14408</v>
      </c>
      <c r="D4" s="15">
        <v>14408</v>
      </c>
      <c r="E4" s="15">
        <v>14408</v>
      </c>
      <c r="F4" s="15">
        <v>14408</v>
      </c>
      <c r="G4" s="15">
        <v>14408</v>
      </c>
      <c r="H4" s="15">
        <v>14408</v>
      </c>
      <c r="I4" s="15">
        <v>14408</v>
      </c>
      <c r="J4" s="15">
        <v>14408</v>
      </c>
      <c r="K4" s="15">
        <v>14408</v>
      </c>
      <c r="L4" s="15">
        <v>14408</v>
      </c>
      <c r="M4" s="15">
        <v>14408</v>
      </c>
    </row>
    <row r="5" spans="1:13" ht="15.75">
      <c r="A5" s="9" t="s">
        <v>3</v>
      </c>
      <c r="B5" s="16">
        <v>24047</v>
      </c>
      <c r="C5" s="15">
        <v>24047</v>
      </c>
      <c r="D5" s="15">
        <v>24047</v>
      </c>
      <c r="E5" s="15">
        <v>24047</v>
      </c>
      <c r="F5" s="15">
        <v>24047</v>
      </c>
      <c r="G5" s="15">
        <v>24047</v>
      </c>
      <c r="H5" s="15">
        <v>24047</v>
      </c>
      <c r="I5" s="15">
        <v>24047</v>
      </c>
      <c r="J5" s="15">
        <v>24047</v>
      </c>
      <c r="K5" s="15">
        <v>24047</v>
      </c>
      <c r="L5" s="15">
        <v>24047</v>
      </c>
      <c r="M5" s="15">
        <v>24047</v>
      </c>
    </row>
    <row r="6" spans="1:13" ht="15.75">
      <c r="A6" s="9" t="s">
        <v>4</v>
      </c>
      <c r="B6" s="15">
        <v>6933</v>
      </c>
      <c r="C6" s="15">
        <v>6933</v>
      </c>
      <c r="D6" s="15">
        <v>6933</v>
      </c>
      <c r="E6" s="15">
        <v>6933</v>
      </c>
      <c r="F6" s="15">
        <v>6933</v>
      </c>
      <c r="G6" s="15">
        <v>6933</v>
      </c>
      <c r="H6" s="15">
        <v>6933</v>
      </c>
      <c r="I6" s="15">
        <v>6933</v>
      </c>
      <c r="J6" s="15">
        <v>6933</v>
      </c>
      <c r="K6" s="15">
        <v>6933</v>
      </c>
      <c r="L6" s="15">
        <v>6933</v>
      </c>
      <c r="M6" s="15">
        <v>6933</v>
      </c>
    </row>
    <row r="7" spans="1:13" ht="15.75">
      <c r="A7" s="11" t="s">
        <v>5</v>
      </c>
      <c r="B7" s="15">
        <v>2457</v>
      </c>
      <c r="C7" s="15">
        <v>2457</v>
      </c>
      <c r="D7" s="15">
        <v>2457</v>
      </c>
      <c r="E7" s="15">
        <v>2457</v>
      </c>
      <c r="F7" s="15">
        <v>2457</v>
      </c>
      <c r="G7" s="15">
        <v>2457</v>
      </c>
      <c r="H7" s="15">
        <v>2457</v>
      </c>
      <c r="I7" s="15">
        <v>2457</v>
      </c>
      <c r="J7" s="15">
        <v>2457</v>
      </c>
      <c r="K7" s="15">
        <v>2457</v>
      </c>
      <c r="L7" s="15">
        <v>2457</v>
      </c>
      <c r="M7" s="15">
        <v>2457</v>
      </c>
    </row>
    <row r="8" spans="1:13" ht="15.75">
      <c r="A8" s="11" t="s">
        <v>6</v>
      </c>
      <c r="B8" s="15">
        <v>5271</v>
      </c>
      <c r="C8" s="15">
        <v>5271</v>
      </c>
      <c r="D8" s="15">
        <v>5271</v>
      </c>
      <c r="E8" s="15">
        <v>5271</v>
      </c>
      <c r="F8" s="15">
        <v>5271</v>
      </c>
      <c r="G8" s="15">
        <v>5271</v>
      </c>
      <c r="H8" s="15">
        <v>5271</v>
      </c>
      <c r="I8" s="15">
        <v>5271</v>
      </c>
      <c r="J8" s="15">
        <v>5271</v>
      </c>
      <c r="K8" s="15">
        <v>5271</v>
      </c>
      <c r="L8" s="15">
        <v>5271</v>
      </c>
      <c r="M8" s="15">
        <v>5271</v>
      </c>
    </row>
    <row r="9" spans="1:13" ht="15.75">
      <c r="A9" s="11" t="s">
        <v>7</v>
      </c>
      <c r="B9" s="15">
        <v>21115</v>
      </c>
      <c r="C9" s="15">
        <v>21115</v>
      </c>
      <c r="D9" s="15">
        <v>21115</v>
      </c>
      <c r="E9" s="15">
        <v>21115</v>
      </c>
      <c r="F9" s="15">
        <v>21115</v>
      </c>
      <c r="G9" s="15">
        <v>21115</v>
      </c>
      <c r="H9" s="15">
        <v>21115</v>
      </c>
      <c r="I9" s="15">
        <v>21115</v>
      </c>
      <c r="J9" s="15">
        <v>21115</v>
      </c>
      <c r="K9" s="15">
        <v>21115</v>
      </c>
      <c r="L9" s="15">
        <v>21115</v>
      </c>
      <c r="M9" s="15">
        <v>21115</v>
      </c>
    </row>
    <row r="10" spans="1:13" ht="15.75">
      <c r="A10" s="11" t="s">
        <v>8</v>
      </c>
      <c r="B10" s="16">
        <v>153</v>
      </c>
      <c r="C10" s="15">
        <v>153</v>
      </c>
      <c r="D10" s="15">
        <v>153</v>
      </c>
      <c r="E10" s="15">
        <v>153</v>
      </c>
      <c r="F10" s="15">
        <v>153</v>
      </c>
      <c r="G10" s="15">
        <v>153</v>
      </c>
      <c r="H10" s="15">
        <v>153</v>
      </c>
      <c r="I10" s="15">
        <v>153</v>
      </c>
      <c r="J10" s="15">
        <v>153</v>
      </c>
      <c r="K10" s="15">
        <v>153</v>
      </c>
      <c r="L10" s="15">
        <v>153</v>
      </c>
      <c r="M10" s="15">
        <v>153</v>
      </c>
    </row>
    <row r="11" spans="1:13" ht="15.75">
      <c r="A11" s="11" t="s">
        <v>9</v>
      </c>
      <c r="B11" s="16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1:13" ht="15.75">
      <c r="A12" s="11" t="s">
        <v>10</v>
      </c>
      <c r="B12" s="15">
        <v>50783</v>
      </c>
      <c r="C12" s="15">
        <v>50783</v>
      </c>
      <c r="D12" s="15">
        <v>50783</v>
      </c>
      <c r="E12" s="15">
        <v>50783</v>
      </c>
      <c r="F12" s="15">
        <v>50783</v>
      </c>
      <c r="G12" s="15">
        <v>50783</v>
      </c>
      <c r="H12" s="15">
        <v>50783</v>
      </c>
      <c r="I12" s="15">
        <v>50783</v>
      </c>
      <c r="J12" s="15">
        <v>50783</v>
      </c>
      <c r="K12" s="15">
        <v>50783</v>
      </c>
      <c r="L12" s="15">
        <v>50783</v>
      </c>
      <c r="M12" s="15">
        <v>50783</v>
      </c>
    </row>
    <row r="13" spans="1:13" ht="15.75">
      <c r="A13" s="11" t="s">
        <v>11</v>
      </c>
      <c r="B13" s="16">
        <v>83</v>
      </c>
      <c r="C13" s="15">
        <v>83</v>
      </c>
      <c r="D13" s="15">
        <v>83</v>
      </c>
      <c r="E13" s="15">
        <v>83</v>
      </c>
      <c r="F13" s="15">
        <v>83</v>
      </c>
      <c r="G13" s="15">
        <v>83</v>
      </c>
      <c r="H13" s="15">
        <v>83</v>
      </c>
      <c r="I13" s="15">
        <v>83</v>
      </c>
      <c r="J13" s="15">
        <v>83</v>
      </c>
      <c r="K13" s="15">
        <v>83</v>
      </c>
      <c r="L13" s="15">
        <v>83</v>
      </c>
      <c r="M13" s="15">
        <v>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D13"/>
  <sheetViews>
    <sheetView zoomScale="90" zoomScaleNormal="90" workbookViewId="0" topLeftCell="A1">
      <selection activeCell="B3" sqref="B3"/>
    </sheetView>
  </sheetViews>
  <sheetFormatPr defaultColWidth="9.140625" defaultRowHeight="15"/>
  <cols>
    <col min="1" max="1" width="14.7109375" style="17" customWidth="1"/>
    <col min="2" max="13" width="14.7109375" style="18" customWidth="1"/>
    <col min="14" max="175" width="9.140625" style="18" customWidth="1"/>
  </cols>
  <sheetData>
    <row r="1" spans="1:212" s="20" customFormat="1" ht="15.75">
      <c r="A1" s="19">
        <v>1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</row>
    <row r="2" spans="1:2" ht="15.75">
      <c r="A2" s="5" t="s">
        <v>0</v>
      </c>
      <c r="B2" s="21" t="s">
        <v>13</v>
      </c>
    </row>
    <row r="3" spans="1:3" ht="15.75">
      <c r="A3" s="9" t="s">
        <v>1</v>
      </c>
      <c r="B3" s="18">
        <f>$A$1*Populatia!$B$2*Populatia!B3/(Distante!B3*Distante!B3)</f>
        <v>6903761.620069676</v>
      </c>
      <c r="C3" s="21" t="s">
        <v>13</v>
      </c>
    </row>
    <row r="4" spans="1:4" ht="15.75">
      <c r="A4" s="9" t="s">
        <v>2</v>
      </c>
      <c r="B4" s="18">
        <f>$A$1*Populatia!$B$2*Populatia!B4/(Distante!B4*Distante!B4)</f>
        <v>4865467.976820358</v>
      </c>
      <c r="C4" s="18">
        <f>$A$1*Populatia!$C$3*Populatia!C4/(Distante!C4*Distante!C4)</f>
        <v>12253421.78286507</v>
      </c>
      <c r="D4" s="21" t="s">
        <v>13</v>
      </c>
    </row>
    <row r="5" spans="1:5" ht="15.75">
      <c r="A5" s="9" t="s">
        <v>3</v>
      </c>
      <c r="B5" s="18">
        <f>$A$1*Populatia!$B$2*Populatia!B5/(Distante!B5*Distante!B5)</f>
        <v>18534924.0607514</v>
      </c>
      <c r="C5" s="18">
        <f>$A$1*Populatia!$C$3*Populatia!C5/(Distante!C5*Distante!C5)</f>
        <v>21242945.61831488</v>
      </c>
      <c r="D5" s="18">
        <f>$A$1*Populatia!$D$4*Populatia!D5/(Distante!D5*Distante!D5)</f>
        <v>35140287.23274778</v>
      </c>
      <c r="E5" s="21" t="s">
        <v>13</v>
      </c>
    </row>
    <row r="6" spans="1:6" ht="15.75">
      <c r="A6" s="9" t="s">
        <v>4</v>
      </c>
      <c r="B6" s="18">
        <f>$A$1*Populatia!$B$2*Populatia!B6/(Distante!B6*Distante!B6)</f>
        <v>5637300.04367978</v>
      </c>
      <c r="C6" s="18">
        <f>$A$1*Populatia!$C$3*Populatia!C6/(Distante!C6*Distante!C6)</f>
        <v>6025112.018549149</v>
      </c>
      <c r="D6" s="18">
        <f>$A$1*Populatia!$D$4*Populatia!D6/(Distante!D6*Distante!D6)</f>
        <v>7750612.115051869</v>
      </c>
      <c r="E6" s="18">
        <f>$A$1*Populatia!$E$5*Populatia!E6/(Distante!E6*Distante!E6)</f>
        <v>81528608.24490196</v>
      </c>
      <c r="F6" s="21" t="s">
        <v>13</v>
      </c>
    </row>
    <row r="7" spans="1:7" ht="15.75">
      <c r="A7" s="11" t="s">
        <v>5</v>
      </c>
      <c r="B7" s="18">
        <f>$A$1*Populatia!$B$2*Populatia!B7/(Distante!B7*Distante!B7)</f>
        <v>2187478.145924115</v>
      </c>
      <c r="C7" s="18">
        <f>$A$1*Populatia!$C$3*Populatia!C7/(Distante!C7*Distante!C7)</f>
        <v>1654977.7363155608</v>
      </c>
      <c r="D7" s="18">
        <f>$A$1*Populatia!$D$4*Populatia!D7/(Distante!D7*Distante!D7)</f>
        <v>1355710.8007398867</v>
      </c>
      <c r="E7" s="18">
        <f>$A$1*Populatia!$E$5*Populatia!E7/(Distante!E7*Distante!E7)</f>
        <v>6564831</v>
      </c>
      <c r="F7" s="18">
        <f>$A$1*Populatia!$F$6*Populatia!F7/(Distante!F7*Distante!F7)</f>
        <v>3519500.2066115695</v>
      </c>
      <c r="G7" s="21" t="s">
        <v>13</v>
      </c>
    </row>
    <row r="8" spans="1:8" ht="15.75">
      <c r="A8" s="11" t="s">
        <v>6</v>
      </c>
      <c r="B8" s="18">
        <f>$A$1*Populatia!$B$2*Populatia!B8/(Distante!B8*Distante!B8)</f>
        <v>3211806.32021131</v>
      </c>
      <c r="C8" s="18">
        <f>$A$1*Populatia!$C$3*Populatia!C8/(Distante!C8*Distante!C8)</f>
        <v>1882819.9626072915</v>
      </c>
      <c r="D8" s="18">
        <f>$A$1*Populatia!$D$4*Populatia!D8/(Distante!D8*Distante!D8)</f>
        <v>2001406.4344746163</v>
      </c>
      <c r="E8" s="18">
        <f>$A$1*Populatia!$E$5*Populatia!E8/(Distante!E8*Distante!E8)</f>
        <v>7359659.573232688</v>
      </c>
      <c r="F8" s="18">
        <f>$A$1*Populatia!$F$6*Populatia!F8/(Distante!F8*Distante!F8)</f>
        <v>3295533.641749858</v>
      </c>
      <c r="G8" s="18">
        <f>$A$1*Populatia!$G$7*Populatia!G8/(Distante!G8*Distante!G8)</f>
        <v>10324335.937499998</v>
      </c>
      <c r="H8" s="21" t="s">
        <v>13</v>
      </c>
    </row>
    <row r="9" spans="1:9" ht="15.75">
      <c r="A9" s="11" t="s">
        <v>7</v>
      </c>
      <c r="B9" s="18">
        <f>$A$1*Populatia!$B$2*Populatia!B9/(Distante!B9*Distante!B9)</f>
        <v>35087822.976591945</v>
      </c>
      <c r="C9" s="18">
        <f>$A$1*Populatia!$C$3*Populatia!C9/(Distante!C9*Distante!C9)</f>
        <v>17391900.772654742</v>
      </c>
      <c r="D9" s="18">
        <f>$A$1*Populatia!$D$4*Populatia!D9/(Distante!D9*Distante!D9)</f>
        <v>18365635.772023976</v>
      </c>
      <c r="E9" s="18">
        <f>$A$1*Populatia!$E$5*Populatia!E9/(Distante!E9*Distante!E9)</f>
        <v>133531204.47074291</v>
      </c>
      <c r="F9" s="18">
        <f>$A$1*Populatia!$F$6*Populatia!F9/(Distante!F9*Distante!F9)</f>
        <v>65938604.11693167</v>
      </c>
      <c r="G9" s="18">
        <f>$A$1*Populatia!$G$7*Populatia!G9/(Distante!G9*Distante!G9)</f>
        <v>28466148.148148146</v>
      </c>
      <c r="H9" s="18">
        <f>$A$1*Populatia!$H$8*Populatia!H9/(Distante!H9*Distante!H9)</f>
        <v>21039161.62570889</v>
      </c>
      <c r="I9" s="21" t="s">
        <v>13</v>
      </c>
    </row>
    <row r="10" spans="1:10" ht="15.75">
      <c r="A10" s="11" t="s">
        <v>8</v>
      </c>
      <c r="B10" s="18">
        <f>$A$1*Populatia!$B$2*Populatia!B10/(Distante!B10*Distante!B10)</f>
        <v>30572.126286412004</v>
      </c>
      <c r="C10" s="18">
        <f>$A$1*Populatia!$C$3*Populatia!C10/(Distante!C10*Distante!C10)</f>
        <v>72898.43689906037</v>
      </c>
      <c r="D10" s="18">
        <f>$A$1*Populatia!$D$4*Populatia!D10/(Distante!D10*Distante!D10)</f>
        <v>591807.5653037664</v>
      </c>
      <c r="E10" s="18">
        <f>$A$1*Populatia!$E$5*Populatia!E10/(Distante!E10*Distante!E10)</f>
        <v>139803.3582982798</v>
      </c>
      <c r="F10" s="18">
        <f>$A$1*Populatia!$F$6*Populatia!F10/(Distante!F10*Distante!F10)</f>
        <v>34067.81130766562</v>
      </c>
      <c r="G10" s="18">
        <f>$A$1*Populatia!$G$7*Populatia!G10/(Distante!G10*Distante!G10)</f>
        <v>7715.884927053144</v>
      </c>
      <c r="H10" s="18">
        <f>$A$1*Populatia!$H$8*Populatia!H10/(Distante!H10*Distante!H10)</f>
        <v>12322.175892042704</v>
      </c>
      <c r="I10" s="18">
        <f>$A$1*Populatia!$I$9*Populatia!I10/(Distante!I10*Distante!I10)</f>
        <v>90340.01297524635</v>
      </c>
      <c r="J10" s="21" t="s">
        <v>13</v>
      </c>
    </row>
    <row r="11" spans="1:11" ht="27.75">
      <c r="A11" s="11" t="s">
        <v>9</v>
      </c>
      <c r="B11" s="18">
        <f>$A$1*Populatia!$B$2*Populatia!B11/(Distante!B11*Distante!B11)</f>
        <v>0</v>
      </c>
      <c r="C11" s="18">
        <f>$A$1*Populatia!$C$3*Populatia!C11/(Distante!C11*Distante!C11)</f>
        <v>0</v>
      </c>
      <c r="D11" s="18">
        <f>$A$1*Populatia!$D$4*Populatia!D11/(Distante!D11*Distante!D11)</f>
        <v>0</v>
      </c>
      <c r="E11" s="18">
        <f>$A$1*Populatia!$E$5*Populatia!E11/(Distante!E11*Distante!E11)</f>
        <v>0</v>
      </c>
      <c r="F11" s="18">
        <f>$A$1*Populatia!$F$6*Populatia!F11/(Distante!F11*Distante!F11)</f>
        <v>0</v>
      </c>
      <c r="G11" s="18">
        <f>$A$1*Populatia!$G$7*Populatia!G11/(Distante!G11*Distante!G11)</f>
        <v>0</v>
      </c>
      <c r="H11" s="18">
        <f>$A$1*Populatia!$H$8*Populatia!H11/(Distante!H11*Distante!H11)</f>
        <v>0</v>
      </c>
      <c r="I11" s="18">
        <f>$A$1*Populatia!$I$9*Populatia!I11/(Distante!I11*Distante!I11)</f>
        <v>0</v>
      </c>
      <c r="J11" s="18">
        <f>$A$1*Populatia!$J$10*Populatia!J11/(Distante!J11*Distante!J11)</f>
        <v>0</v>
      </c>
      <c r="K11" s="21" t="s">
        <v>13</v>
      </c>
    </row>
    <row r="12" spans="1:12" ht="15.75">
      <c r="A12" s="11" t="s">
        <v>10</v>
      </c>
      <c r="B12" s="18">
        <f>$A$1*Populatia!$B$2*Populatia!B12/(Distante!B12*Distante!B12)</f>
        <v>22337893.46382063</v>
      </c>
      <c r="C12" s="18">
        <f>$A$1*Populatia!$C$3*Populatia!C12/(Distante!C12*Distante!C12)</f>
        <v>23159569.99038998</v>
      </c>
      <c r="D12" s="18">
        <f>$A$1*Populatia!$D$4*Populatia!D12/(Distante!D12*Distante!D12)</f>
        <v>32982246.92459915</v>
      </c>
      <c r="E12" s="18">
        <f>$A$1*Populatia!$E$5*Populatia!E12/(Distante!E12*Distante!E12)</f>
        <v>184889824.37281415</v>
      </c>
      <c r="F12" s="18">
        <f>$A$1*Populatia!$F$6*Populatia!F12/(Distante!F12*Distante!F12)</f>
        <v>172173964.00801998</v>
      </c>
      <c r="G12" s="18">
        <f>$A$1*Populatia!$G$7*Populatia!G12/(Distante!G12*Distante!G12)</f>
        <v>9114231.628926223</v>
      </c>
      <c r="H12" s="18">
        <f>$A$1*Populatia!$H$8*Populatia!H12/(Distante!H12*Distante!H12)</f>
        <v>11764530.807061959</v>
      </c>
      <c r="I12" s="18">
        <f>$A$1*Populatia!$I$9*Populatia!I12/(Distante!I12*Distante!I12)</f>
        <v>96698774.90102714</v>
      </c>
      <c r="J12" s="18">
        <f>$A$1*Populatia!$J$10*Populatia!J12/(Distante!J12*Distante!J12)</f>
        <v>167538.8616119079</v>
      </c>
      <c r="K12" s="18">
        <f>$A$1*Populatia!$K$11*Populatia!K12/(Distante!K12*Distante!K12)</f>
        <v>0</v>
      </c>
      <c r="L12" s="21" t="s">
        <v>13</v>
      </c>
    </row>
    <row r="13" spans="1:13" ht="15.75">
      <c r="A13" s="11" t="s">
        <v>11</v>
      </c>
      <c r="B13" s="18">
        <f>$A$1*Populatia!$B$2*Populatia!B13/(Distante!B13*Distante!B13)</f>
        <v>21699.71676913954</v>
      </c>
      <c r="C13" s="18">
        <f>$A$1*Populatia!$C$3*Populatia!C13/(Distante!C13*Distante!C13)</f>
        <v>12556.843599117652</v>
      </c>
      <c r="D13" s="18">
        <f>$A$1*Populatia!$D$4*Populatia!D13/(Distante!D13*Distante!D13)</f>
        <v>110481.61048031707</v>
      </c>
      <c r="E13" s="18">
        <f>$A$1*Populatia!$E$5*Populatia!E13/(Distante!E13*Distante!E13)</f>
        <v>198618.85380489408</v>
      </c>
      <c r="F13" s="18">
        <f>$A$1*Populatia!$F$6*Populatia!F13/(Distante!F13*Distante!F13)</f>
        <v>27552.8731284325</v>
      </c>
      <c r="G13" s="18">
        <f>$A$1*Populatia!$G$7*Populatia!G13/(Distante!G13*Distante!G13)</f>
        <v>5608.524541471746</v>
      </c>
      <c r="H13" s="18">
        <f>$A$1*Populatia!$H$8*Populatia!H13/(Distante!H13*Distante!H13)</f>
        <v>8533.851159451953</v>
      </c>
      <c r="I13" s="18">
        <f>$A$1*Populatia!$I$9*Populatia!I13/(Distante!I13*Distante!I13)</f>
        <v>69822.23178393712</v>
      </c>
      <c r="J13" s="18">
        <f>$A$1*Populatia!$J$10*Populatia!J13/(Distante!J13*Distante!J13)</f>
        <v>518.2736455463728</v>
      </c>
      <c r="K13" s="18">
        <f>$A$1*Populatia!$K$11*Populatia!K13/(Distante!K13*Distante!K13)</f>
        <v>0</v>
      </c>
      <c r="L13" s="18">
        <f>$A$1*Populatia!$L$12*Populatia!L13/(Distante!L13*Distante!L13)</f>
        <v>168599.56</v>
      </c>
      <c r="M13" s="21" t="s">
        <v>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Dinu</dc:creator>
  <cp:keywords/>
  <dc:description/>
  <cp:lastModifiedBy/>
  <dcterms:created xsi:type="dcterms:W3CDTF">2010-07-08T06:20:26Z</dcterms:created>
  <dcterms:modified xsi:type="dcterms:W3CDTF">2015-06-29T08:30:47Z</dcterms:modified>
  <cp:category/>
  <cp:version/>
  <cp:contentType/>
  <cp:contentStatus/>
  <cp:revision>4</cp:revision>
</cp:coreProperties>
</file>