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2810"/>
  </bookViews>
  <sheets>
    <sheet name="Varianta propusa PHCL" sheetId="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3" l="1"/>
  <c r="C10" i="3"/>
  <c r="C11" i="3"/>
  <c r="C12" i="3"/>
  <c r="C13" i="3"/>
  <c r="C14" i="3"/>
  <c r="C15" i="3"/>
  <c r="C16" i="3"/>
  <c r="C8" i="3"/>
  <c r="E17" i="3" l="1"/>
  <c r="F17" i="3"/>
  <c r="G17" i="3"/>
  <c r="D17" i="3"/>
  <c r="C17" i="3" s="1"/>
  <c r="E18" i="3"/>
  <c r="A9" i="3"/>
  <c r="A10" i="3" s="1"/>
</calcChain>
</file>

<file path=xl/sharedStrings.xml><?xml version="1.0" encoding="utf-8"?>
<sst xmlns="http://schemas.openxmlformats.org/spreadsheetml/2006/main" count="16" uniqueCount="16">
  <si>
    <t xml:space="preserve">Denumire investiție </t>
  </si>
  <si>
    <t xml:space="preserve">Modernizare strada 8 Martie </t>
  </si>
  <si>
    <t xml:space="preserve">Modernizare strada Libertății tronson între strada Cuza Vodă și strada Barajului </t>
  </si>
  <si>
    <t>Amenajare Parc Municipal, centru de atletism si stadion</t>
  </si>
  <si>
    <t>Sistem management al traficului in Municipiul Tirgu Mures</t>
  </si>
  <si>
    <t>Achizitionarea de mijloace de transport public - autobuze electrice, cu olungime aproximativa de 12 metri ( 32 buc )</t>
  </si>
  <si>
    <t>Achizitionarea de autobuze ecologice care sa deserveasca transportul public de calatori al Municipiului Tirgu Mures ( 38 buc autobuze hibrid )</t>
  </si>
  <si>
    <t>Achizitionare de mijloace de transport public - autobuze electrice cu o lungime aproximativa de 10 metri ( 15 buc )</t>
  </si>
  <si>
    <t>`</t>
  </si>
  <si>
    <t>Nr. crt.</t>
  </si>
  <si>
    <t>Total:</t>
  </si>
  <si>
    <t>Studiu de fezabilitate, proiect tehnic si executia lucrarilor de mansardare, subzidire, schimbare invelitoare si reabilitare fatada posterioara/interioara cladire Scoala Gimnaziala Dr. Bernady Gyorgy</t>
  </si>
  <si>
    <t xml:space="preserve">VALOARE </t>
  </si>
  <si>
    <t xml:space="preserve">Anexa </t>
  </si>
  <si>
    <t>Achizitie de  autobuze noi pentru transportul public în Municipiul Târgu Mureș</t>
  </si>
  <si>
    <t xml:space="preserve">                                                 Programul de investiții finanțate din credite interne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</si>
</sst>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i/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4" fontId="4" fillId="0" borderId="0" xfId="0" applyNumberFormat="1" applyFont="1"/>
    <xf numFmtId="4" fontId="6" fillId="0" borderId="0" xfId="0" applyNumberFormat="1" applyFont="1"/>
    <xf numFmtId="49" fontId="7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7" fillId="0" borderId="0" xfId="0" applyFont="1"/>
    <xf numFmtId="4" fontId="3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E1" sqref="D1:E1"/>
    </sheetView>
  </sheetViews>
  <sheetFormatPr defaultColWidth="9.140625" defaultRowHeight="12.75" x14ac:dyDescent="0.2"/>
  <cols>
    <col min="1" max="1" width="8" style="2" customWidth="1"/>
    <col min="2" max="2" width="44" style="2" customWidth="1"/>
    <col min="3" max="3" width="13.28515625" style="2" customWidth="1"/>
    <col min="4" max="4" width="12.7109375" style="2" customWidth="1"/>
    <col min="5" max="5" width="14.140625" style="2" customWidth="1"/>
    <col min="6" max="6" width="15.5703125" style="2" customWidth="1"/>
    <col min="7" max="7" width="14.7109375" style="2" customWidth="1"/>
    <col min="8" max="10" width="9.140625" style="2"/>
    <col min="11" max="11" width="12.7109375" style="2" bestFit="1" customWidth="1"/>
    <col min="12" max="16384" width="9.140625" style="2"/>
  </cols>
  <sheetData>
    <row r="1" spans="1:7" ht="13.15" x14ac:dyDescent="0.25">
      <c r="A1" s="1"/>
    </row>
    <row r="2" spans="1:7" ht="13.15" x14ac:dyDescent="0.25">
      <c r="A2" s="1"/>
      <c r="B2" s="1"/>
      <c r="C2" s="1"/>
      <c r="D2" s="1"/>
      <c r="E2" s="1"/>
      <c r="F2" s="1"/>
      <c r="G2" s="24" t="s">
        <v>13</v>
      </c>
    </row>
    <row r="3" spans="1:7" ht="15.75" x14ac:dyDescent="0.25">
      <c r="A3" s="1"/>
      <c r="B3" s="26" t="s">
        <v>15</v>
      </c>
      <c r="C3" s="26"/>
      <c r="D3" s="26"/>
      <c r="E3" s="27"/>
      <c r="F3" s="27"/>
      <c r="G3" s="27"/>
    </row>
    <row r="4" spans="1:7" ht="13.15" x14ac:dyDescent="0.25">
      <c r="A4" s="1"/>
      <c r="B4" s="1"/>
      <c r="C4" s="1"/>
      <c r="D4" s="1"/>
      <c r="E4" s="1"/>
      <c r="F4" s="1"/>
      <c r="G4" s="24"/>
    </row>
    <row r="5" spans="1:7" ht="13.15" x14ac:dyDescent="0.25">
      <c r="A5" s="1"/>
      <c r="B5" s="1"/>
      <c r="C5" s="1"/>
      <c r="D5" s="1"/>
      <c r="E5" s="1"/>
      <c r="F5" s="1"/>
      <c r="G5" s="24"/>
    </row>
    <row r="6" spans="1:7" ht="13.15" x14ac:dyDescent="0.25">
      <c r="A6" s="1"/>
      <c r="B6" s="1"/>
      <c r="C6" s="1"/>
      <c r="D6" s="1"/>
      <c r="E6" s="1"/>
      <c r="F6" s="1"/>
    </row>
    <row r="7" spans="1:7" ht="39" customHeight="1" x14ac:dyDescent="0.2">
      <c r="A7" s="5" t="s">
        <v>9</v>
      </c>
      <c r="B7" s="10" t="s">
        <v>0</v>
      </c>
      <c r="C7" s="10" t="s">
        <v>12</v>
      </c>
      <c r="D7" s="10">
        <v>2019</v>
      </c>
      <c r="E7" s="11">
        <v>2020</v>
      </c>
      <c r="F7" s="10">
        <v>2021</v>
      </c>
      <c r="G7" s="8">
        <v>2022</v>
      </c>
    </row>
    <row r="8" spans="1:7" ht="25.15" customHeight="1" x14ac:dyDescent="0.2">
      <c r="A8" s="12">
        <v>1</v>
      </c>
      <c r="B8" s="13" t="s">
        <v>14</v>
      </c>
      <c r="C8" s="16">
        <f>D8+E8+F8+G8</f>
        <v>24774781.869999997</v>
      </c>
      <c r="D8" s="16"/>
      <c r="E8" s="16"/>
      <c r="F8" s="17">
        <v>12450000</v>
      </c>
      <c r="G8" s="18">
        <v>12324781.869999999</v>
      </c>
    </row>
    <row r="9" spans="1:7" ht="21" customHeight="1" x14ac:dyDescent="0.25">
      <c r="A9" s="12">
        <f>A8+1</f>
        <v>2</v>
      </c>
      <c r="B9" s="14" t="s">
        <v>1</v>
      </c>
      <c r="C9" s="16">
        <f t="shared" ref="C9:C17" si="0">D9+E9+F9+G9</f>
        <v>4775085.1100000003</v>
      </c>
      <c r="D9" s="19">
        <v>2000000</v>
      </c>
      <c r="E9" s="19">
        <v>1000000</v>
      </c>
      <c r="F9" s="20">
        <v>1775085.11</v>
      </c>
      <c r="G9" s="21"/>
    </row>
    <row r="10" spans="1:7" ht="21.75" hidden="1" customHeight="1" x14ac:dyDescent="0.25">
      <c r="A10" s="12">
        <f>A9+1</f>
        <v>3</v>
      </c>
      <c r="B10" s="15" t="s">
        <v>4</v>
      </c>
      <c r="C10" s="16">
        <f t="shared" si="0"/>
        <v>0</v>
      </c>
      <c r="D10" s="22"/>
      <c r="E10" s="22"/>
      <c r="F10" s="23"/>
      <c r="G10" s="18"/>
    </row>
    <row r="11" spans="1:7" ht="32.25" hidden="1" customHeight="1" x14ac:dyDescent="0.25">
      <c r="A11" s="12">
        <v>4</v>
      </c>
      <c r="B11" s="15" t="s">
        <v>5</v>
      </c>
      <c r="C11" s="16">
        <f t="shared" si="0"/>
        <v>0</v>
      </c>
      <c r="D11" s="22"/>
      <c r="E11" s="22"/>
      <c r="F11" s="23"/>
      <c r="G11" s="18"/>
    </row>
    <row r="12" spans="1:7" ht="32.25" hidden="1" customHeight="1" x14ac:dyDescent="0.25">
      <c r="A12" s="12">
        <v>5</v>
      </c>
      <c r="B12" s="15" t="s">
        <v>6</v>
      </c>
      <c r="C12" s="16">
        <f t="shared" si="0"/>
        <v>0</v>
      </c>
      <c r="D12" s="22"/>
      <c r="E12" s="22"/>
      <c r="F12" s="23"/>
      <c r="G12" s="18"/>
    </row>
    <row r="13" spans="1:7" ht="34.5" hidden="1" customHeight="1" x14ac:dyDescent="0.25">
      <c r="A13" s="12">
        <v>6</v>
      </c>
      <c r="B13" s="15" t="s">
        <v>7</v>
      </c>
      <c r="C13" s="16">
        <f t="shared" si="0"/>
        <v>0</v>
      </c>
      <c r="D13" s="22"/>
      <c r="E13" s="22"/>
      <c r="F13" s="23"/>
      <c r="G13" s="18"/>
    </row>
    <row r="14" spans="1:7" ht="28.5" hidden="1" customHeight="1" x14ac:dyDescent="0.25">
      <c r="A14" s="12">
        <v>7</v>
      </c>
      <c r="B14" s="13" t="s">
        <v>2</v>
      </c>
      <c r="C14" s="16">
        <f t="shared" si="0"/>
        <v>0</v>
      </c>
      <c r="D14" s="16"/>
      <c r="E14" s="16"/>
      <c r="F14" s="17"/>
      <c r="G14" s="18"/>
    </row>
    <row r="15" spans="1:7" ht="42" hidden="1" customHeight="1" x14ac:dyDescent="0.25">
      <c r="A15" s="12">
        <v>8</v>
      </c>
      <c r="B15" s="13" t="s">
        <v>11</v>
      </c>
      <c r="C15" s="16">
        <f t="shared" si="0"/>
        <v>0</v>
      </c>
      <c r="D15" s="16"/>
      <c r="E15" s="16"/>
      <c r="F15" s="17"/>
      <c r="G15" s="18"/>
    </row>
    <row r="16" spans="1:7" ht="30" customHeight="1" x14ac:dyDescent="0.25">
      <c r="A16" s="12">
        <v>3</v>
      </c>
      <c r="B16" s="14" t="s">
        <v>3</v>
      </c>
      <c r="C16" s="16">
        <f t="shared" si="0"/>
        <v>4032703.02</v>
      </c>
      <c r="D16" s="19">
        <v>999703.02</v>
      </c>
      <c r="E16" s="16">
        <v>3033000</v>
      </c>
      <c r="F16" s="17"/>
      <c r="G16" s="18"/>
    </row>
    <row r="17" spans="1:11" ht="18.75" customHeight="1" x14ac:dyDescent="0.25">
      <c r="A17" s="4"/>
      <c r="B17" s="3" t="s">
        <v>10</v>
      </c>
      <c r="C17" s="25">
        <f t="shared" si="0"/>
        <v>33582570</v>
      </c>
      <c r="D17" s="9">
        <f>SUM(D8:D16)</f>
        <v>2999703.02</v>
      </c>
      <c r="E17" s="9">
        <f t="shared" ref="E17:G17" si="1">SUM(E8:E16)</f>
        <v>4033000</v>
      </c>
      <c r="F17" s="9">
        <f t="shared" si="1"/>
        <v>14225085.109999999</v>
      </c>
      <c r="G17" s="9">
        <f t="shared" si="1"/>
        <v>12324781.869999999</v>
      </c>
      <c r="K17" s="6"/>
    </row>
    <row r="18" spans="1:11" ht="13.15" hidden="1" x14ac:dyDescent="0.25">
      <c r="E18" s="6">
        <f>SUM(E17)</f>
        <v>4033000</v>
      </c>
    </row>
    <row r="19" spans="1:11" ht="13.15" hidden="1" x14ac:dyDescent="0.25">
      <c r="E19" s="7">
        <v>13433028</v>
      </c>
      <c r="F19" s="7">
        <v>13433028</v>
      </c>
      <c r="G19" s="7">
        <v>6716514</v>
      </c>
    </row>
    <row r="22" spans="1:11" ht="13.15" x14ac:dyDescent="0.25">
      <c r="B22" s="6"/>
      <c r="C22" s="6"/>
      <c r="D22" s="2" t="s">
        <v>8</v>
      </c>
    </row>
    <row r="23" spans="1:11" ht="13.15" x14ac:dyDescent="0.25">
      <c r="D23" s="6"/>
    </row>
  </sheetData>
  <mergeCells count="1">
    <mergeCell ref="B3:G3"/>
  </mergeCells>
  <pageMargins left="0.31496062992125984" right="0" top="0.15748031496062992" bottom="0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Varianta propusa PHCL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Statia24</cp:lastModifiedBy>
  <cp:lastPrinted>2022-02-14T11:41:14Z</cp:lastPrinted>
  <dcterms:created xsi:type="dcterms:W3CDTF">2019-04-05T08:15:14Z</dcterms:created>
  <dcterms:modified xsi:type="dcterms:W3CDTF">2022-02-14T11:41:39Z</dcterms:modified>
</cp:coreProperties>
</file>