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\Desktop\Fundatii\2022\HCL\"/>
    </mc:Choice>
  </mc:AlternateContent>
  <xr:revisionPtr revIDLastSave="0" documentId="13_ncr:1_{1496CB98-F81E-4C29-A842-3780C6D445F6}" xr6:coauthVersionLast="47" xr6:coauthVersionMax="47" xr10:uidLastSave="{00000000-0000-0000-0000-000000000000}"/>
  <bookViews>
    <workbookView xWindow="-120" yWindow="-120" windowWidth="29040" windowHeight="15840" xr2:uid="{5243D334-9B7A-4319-8BFC-AB6412B529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<sst xmlns="http://schemas.openxmlformats.org/spreadsheetml/2006/main" count="35" uniqueCount="35">
  <si>
    <t xml:space="preserve">GRILĂ DE CALCUL </t>
  </si>
  <si>
    <t>Denumirea serviciului social</t>
  </si>
  <si>
    <t xml:space="preserve">Categorii </t>
  </si>
  <si>
    <t>Standard/  subvenție</t>
  </si>
  <si>
    <t>Procent propus spre creștere/standard</t>
  </si>
  <si>
    <t>Valoare aprobată lei lună/beneficiar</t>
  </si>
  <si>
    <t>A</t>
  </si>
  <si>
    <t>B</t>
  </si>
  <si>
    <t>C</t>
  </si>
  <si>
    <t>D</t>
  </si>
  <si>
    <t>E</t>
  </si>
  <si>
    <t>F</t>
  </si>
  <si>
    <t>G</t>
  </si>
  <si>
    <t>H</t>
  </si>
  <si>
    <t xml:space="preserve">Centru rezidential </t>
  </si>
  <si>
    <t xml:space="preserve">pentru vârstnici </t>
  </si>
  <si>
    <t xml:space="preserve">pentru persoane cu dizabiltăți </t>
  </si>
  <si>
    <t>pentru copii (case de tip familial)</t>
  </si>
  <si>
    <t xml:space="preserve">Centru de zi </t>
  </si>
  <si>
    <t>pentru adulți cu dizabilități, vârstnici</t>
  </si>
  <si>
    <t xml:space="preserve">centru de recuperare neuromotorie tip ambulatoriu </t>
  </si>
  <si>
    <t>centre de recuperare copii</t>
  </si>
  <si>
    <t>centre de consilire copii</t>
  </si>
  <si>
    <t xml:space="preserve">Îngrijire la domiciliu </t>
  </si>
  <si>
    <t>pentru vârstnici și persoane cu dizabilități</t>
  </si>
  <si>
    <t xml:space="preserve">Cantină socială </t>
  </si>
  <si>
    <t>cantină socială</t>
  </si>
  <si>
    <t xml:space="preserve">            Anexa  2 la HCL nr. ___________</t>
  </si>
  <si>
    <t xml:space="preserve">  privind creșterea nivelului de subvenții (coloana H) acordate asociațiilor și fundațiilor române </t>
  </si>
  <si>
    <t xml:space="preserve">          cu personalitate juridică care înființează și administrează unități de asistență socială</t>
  </si>
  <si>
    <t xml:space="preserve">Standarde* de cost /an </t>
  </si>
  <si>
    <t>Standard /   lună/beneficiar</t>
  </si>
  <si>
    <t>Subvenții** /lună</t>
  </si>
  <si>
    <t xml:space="preserve">*   HG. Nr. 426/2020 din 27 mai 2020 privind aprobarea standardelor de cost pentru serviciile sociale </t>
  </si>
  <si>
    <t xml:space="preserve">** Legea nr. 34/1998 privind acordarea unor subvenții asociațiilor și fundațiilor române cu personalitate juridică, care înființează și admiistrează unități de asistență socială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</si>
</sst>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6" xfId="0" applyFont="1" applyFill="1" applyBorder="1"/>
    <xf numFmtId="4" fontId="0" fillId="3" borderId="7" xfId="0" applyNumberFormat="1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0" fontId="3" fillId="3" borderId="7" xfId="0" applyFont="1" applyFill="1" applyBorder="1"/>
    <xf numFmtId="0" fontId="0" fillId="4" borderId="6" xfId="0" applyFill="1" applyBorder="1" applyAlignment="1">
      <alignment horizontal="center"/>
    </xf>
    <xf numFmtId="10" fontId="1" fillId="3" borderId="7" xfId="1" applyNumberFormat="1" applyFill="1" applyBorder="1" applyAlignment="1">
      <alignment horizontal="center"/>
    </xf>
    <xf numFmtId="9" fontId="0" fillId="3" borderId="6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2" fillId="3" borderId="1" xfId="0" applyFont="1" applyFill="1" applyBorder="1"/>
    <xf numFmtId="4" fontId="0" fillId="3" borderId="9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3" fillId="3" borderId="9" xfId="0" applyFont="1" applyFill="1" applyBorder="1"/>
    <xf numFmtId="10" fontId="1" fillId="3" borderId="9" xfId="1" applyNumberForma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3" fontId="0" fillId="4" borderId="10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5" borderId="1" xfId="0" applyFont="1" applyFill="1" applyBorder="1"/>
    <xf numFmtId="4" fontId="0" fillId="5" borderId="9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3" fillId="5" borderId="9" xfId="0" applyFont="1" applyFill="1" applyBorder="1"/>
    <xf numFmtId="10" fontId="1" fillId="5" borderId="9" xfId="1" applyNumberFormat="1" applyFill="1" applyBorder="1" applyAlignment="1">
      <alignment horizontal="center"/>
    </xf>
    <xf numFmtId="9" fontId="0" fillId="5" borderId="1" xfId="0" applyNumberFormat="1" applyFill="1" applyBorder="1" applyAlignment="1">
      <alignment horizontal="center"/>
    </xf>
    <xf numFmtId="0" fontId="2" fillId="6" borderId="1" xfId="0" applyFont="1" applyFill="1" applyBorder="1"/>
    <xf numFmtId="4" fontId="0" fillId="6" borderId="9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0" fontId="3" fillId="6" borderId="9" xfId="0" applyFont="1" applyFill="1" applyBorder="1"/>
    <xf numFmtId="10" fontId="1" fillId="6" borderId="9" xfId="1" applyNumberFormat="1" applyFill="1" applyBorder="1" applyAlignment="1">
      <alignment horizontal="center"/>
    </xf>
    <xf numFmtId="9" fontId="0" fillId="6" borderId="1" xfId="0" applyNumberFormat="1" applyFill="1" applyBorder="1" applyAlignment="1">
      <alignment horizontal="center"/>
    </xf>
    <xf numFmtId="0" fontId="2" fillId="0" borderId="2" xfId="0" applyFont="1" applyBorder="1"/>
    <xf numFmtId="0" fontId="0" fillId="7" borderId="11" xfId="0" applyFill="1" applyBorder="1" applyAlignment="1">
      <alignment horizontal="center"/>
    </xf>
    <xf numFmtId="1" fontId="0" fillId="7" borderId="2" xfId="0" applyNumberFormat="1" applyFill="1" applyBorder="1" applyAlignment="1">
      <alignment horizontal="center"/>
    </xf>
    <xf numFmtId="0" fontId="3" fillId="7" borderId="11" xfId="0" applyFont="1" applyFill="1" applyBorder="1"/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4" fillId="0" borderId="0" xfId="0" applyFont="1"/>
    <xf numFmtId="0" fontId="5" fillId="0" borderId="0" xfId="0" applyFont="1"/>
  </cellXfs>
  <cellStyles count="2">
    <cellStyle name="60% - Accent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2075-C99C-4826-9B40-715D4E30755C}">
  <dimension ref="A1:H23"/>
  <sheetViews>
    <sheetView tabSelected="1" workbookViewId="0">
      <selection activeCell="P14" sqref="P14"/>
    </sheetView>
  </sheetViews>
  <sheetFormatPr defaultRowHeight="15" x14ac:dyDescent="0.25"/>
  <cols>
    <col min="1" max="1" width="20.42578125" customWidth="1"/>
    <col min="2" max="2" width="10" customWidth="1"/>
    <col min="3" max="3" width="12.85546875" customWidth="1"/>
    <col min="4" max="4" width="39.42578125" customWidth="1"/>
    <col min="5" max="5" width="10.85546875" style="4" customWidth="1"/>
    <col min="6" max="6" width="14.7109375" customWidth="1"/>
    <col min="7" max="7" width="17.140625" customWidth="1"/>
    <col min="8" max="8" width="14.42578125" customWidth="1"/>
  </cols>
  <sheetData>
    <row r="1" spans="1:8" ht="20.100000000000001" customHeight="1" x14ac:dyDescent="0.25">
      <c r="A1" s="1"/>
      <c r="D1" s="2"/>
      <c r="E1"/>
      <c r="G1" s="49" t="s">
        <v>27</v>
      </c>
      <c r="H1" s="50"/>
    </row>
    <row r="2" spans="1:8" ht="19.5" customHeight="1" x14ac:dyDescent="0.25">
      <c r="D2" s="3"/>
    </row>
    <row r="3" spans="1:8" ht="19.5" customHeight="1" x14ac:dyDescent="0.25">
      <c r="D3" s="2" t="s">
        <v>0</v>
      </c>
    </row>
    <row r="4" spans="1:8" ht="19.5" customHeight="1" x14ac:dyDescent="0.25">
      <c r="C4" s="3" t="s">
        <v>28</v>
      </c>
      <c r="D4" s="3"/>
    </row>
    <row r="5" spans="1:8" ht="19.5" customHeight="1" x14ac:dyDescent="0.25">
      <c r="C5" s="3" t="s">
        <v>29</v>
      </c>
      <c r="D5" s="3"/>
    </row>
    <row r="6" spans="1:8" ht="15.75" thickBot="1" x14ac:dyDescent="0.3"/>
    <row r="7" spans="1:8" ht="60.75" thickBot="1" x14ac:dyDescent="0.3">
      <c r="A7" s="7" t="s">
        <v>1</v>
      </c>
      <c r="B7" s="8" t="s">
        <v>30</v>
      </c>
      <c r="C7" s="7" t="s">
        <v>31</v>
      </c>
      <c r="D7" s="7" t="s">
        <v>2</v>
      </c>
      <c r="E7" s="7" t="s">
        <v>32</v>
      </c>
      <c r="F7" s="8" t="s">
        <v>3</v>
      </c>
      <c r="G7" s="7" t="s">
        <v>4</v>
      </c>
      <c r="H7" s="9" t="s">
        <v>5</v>
      </c>
    </row>
    <row r="8" spans="1:8" ht="15.75" thickBot="1" x14ac:dyDescent="0.3">
      <c r="A8" s="10" t="s">
        <v>6</v>
      </c>
      <c r="B8" s="11" t="s">
        <v>7</v>
      </c>
      <c r="C8" s="12" t="s">
        <v>8</v>
      </c>
      <c r="D8" s="12" t="s">
        <v>9</v>
      </c>
      <c r="E8" s="12" t="s">
        <v>10</v>
      </c>
      <c r="F8" s="11" t="s">
        <v>11</v>
      </c>
      <c r="G8" s="12" t="s">
        <v>12</v>
      </c>
      <c r="H8" s="13" t="s">
        <v>13</v>
      </c>
    </row>
    <row r="9" spans="1:8" ht="21.2" customHeight="1" x14ac:dyDescent="0.25">
      <c r="A9" s="14" t="s">
        <v>14</v>
      </c>
      <c r="B9" s="15">
        <v>50554</v>
      </c>
      <c r="C9" s="16">
        <f>SUM(B9/12)</f>
        <v>4212.833333333333</v>
      </c>
      <c r="D9" s="17" t="s">
        <v>15</v>
      </c>
      <c r="E9" s="18">
        <v>250</v>
      </c>
      <c r="F9" s="19">
        <v>5.9299999999999999E-2</v>
      </c>
      <c r="G9" s="20">
        <v>0.2</v>
      </c>
      <c r="H9" s="21">
        <v>843</v>
      </c>
    </row>
    <row r="10" spans="1:8" ht="21.2" customHeight="1" x14ac:dyDescent="0.25">
      <c r="A10" s="22"/>
      <c r="B10" s="23">
        <v>66853</v>
      </c>
      <c r="C10" s="24">
        <f t="shared" ref="C10:C17" si="0">SUM(B10/12)</f>
        <v>5571.083333333333</v>
      </c>
      <c r="D10" s="25" t="s">
        <v>16</v>
      </c>
      <c r="E10" s="5"/>
      <c r="F10" s="26">
        <v>4.48E-2</v>
      </c>
      <c r="G10" s="27">
        <v>0.2</v>
      </c>
      <c r="H10" s="28">
        <v>1114</v>
      </c>
    </row>
    <row r="11" spans="1:8" ht="21.2" customHeight="1" x14ac:dyDescent="0.25">
      <c r="A11" s="22"/>
      <c r="B11" s="23">
        <v>42410</v>
      </c>
      <c r="C11" s="24">
        <f t="shared" si="0"/>
        <v>3534.1666666666665</v>
      </c>
      <c r="D11" s="25" t="s">
        <v>17</v>
      </c>
      <c r="E11" s="5"/>
      <c r="F11" s="26">
        <v>7.0699999999999999E-2</v>
      </c>
      <c r="G11" s="27">
        <v>0.2</v>
      </c>
      <c r="H11" s="29">
        <v>707</v>
      </c>
    </row>
    <row r="12" spans="1:8" ht="21.2" customHeight="1" x14ac:dyDescent="0.25">
      <c r="A12" s="30" t="s">
        <v>18</v>
      </c>
      <c r="B12" s="31">
        <v>29851</v>
      </c>
      <c r="C12" s="32">
        <f t="shared" si="0"/>
        <v>2487.5833333333335</v>
      </c>
      <c r="D12" s="33" t="s">
        <v>19</v>
      </c>
      <c r="E12" s="5">
        <v>175</v>
      </c>
      <c r="F12" s="34">
        <v>7.0300000000000001E-2</v>
      </c>
      <c r="G12" s="35">
        <v>0.15</v>
      </c>
      <c r="H12" s="29">
        <v>373</v>
      </c>
    </row>
    <row r="13" spans="1:8" ht="21" customHeight="1" x14ac:dyDescent="0.25">
      <c r="A13" s="30"/>
      <c r="B13" s="31">
        <v>16284</v>
      </c>
      <c r="C13" s="32">
        <f t="shared" si="0"/>
        <v>1357</v>
      </c>
      <c r="D13" s="33" t="s">
        <v>20</v>
      </c>
      <c r="E13" s="5"/>
      <c r="F13" s="34">
        <v>0.12889999999999999</v>
      </c>
      <c r="G13" s="35">
        <v>0.15</v>
      </c>
      <c r="H13" s="29">
        <v>204</v>
      </c>
    </row>
    <row r="14" spans="1:8" ht="21.2" customHeight="1" x14ac:dyDescent="0.25">
      <c r="A14" s="30"/>
      <c r="B14" s="31">
        <v>22642</v>
      </c>
      <c r="C14" s="32">
        <f t="shared" si="0"/>
        <v>1886.8333333333333</v>
      </c>
      <c r="D14" s="33" t="s">
        <v>21</v>
      </c>
      <c r="E14" s="5"/>
      <c r="F14" s="34">
        <v>9.2700000000000005E-2</v>
      </c>
      <c r="G14" s="35">
        <v>0.15</v>
      </c>
      <c r="H14" s="29">
        <v>283</v>
      </c>
    </row>
    <row r="15" spans="1:8" ht="21.2" customHeight="1" x14ac:dyDescent="0.25">
      <c r="A15" s="30"/>
      <c r="B15" s="31">
        <v>5210</v>
      </c>
      <c r="C15" s="32">
        <f t="shared" si="0"/>
        <v>434.16666666666669</v>
      </c>
      <c r="D15" s="33" t="s">
        <v>22</v>
      </c>
      <c r="E15" s="5"/>
      <c r="F15" s="34">
        <v>0.4032</v>
      </c>
      <c r="G15" s="35">
        <v>0.55000000000000004</v>
      </c>
      <c r="H15" s="29">
        <v>239</v>
      </c>
    </row>
    <row r="16" spans="1:8" ht="21.2" customHeight="1" x14ac:dyDescent="0.25">
      <c r="A16" s="36" t="s">
        <v>23</v>
      </c>
      <c r="B16" s="37">
        <v>23400</v>
      </c>
      <c r="C16" s="38">
        <f t="shared" si="0"/>
        <v>1950</v>
      </c>
      <c r="D16" s="39" t="s">
        <v>24</v>
      </c>
      <c r="E16" s="5">
        <v>120</v>
      </c>
      <c r="F16" s="40">
        <v>6.1499999999999999E-2</v>
      </c>
      <c r="G16" s="41">
        <v>0.1</v>
      </c>
      <c r="H16" s="29">
        <v>195</v>
      </c>
    </row>
    <row r="17" spans="1:8" ht="15.75" thickBot="1" x14ac:dyDescent="0.3">
      <c r="A17" s="42" t="s">
        <v>25</v>
      </c>
      <c r="B17" s="43">
        <v>0</v>
      </c>
      <c r="C17" s="44">
        <f t="shared" si="0"/>
        <v>0</v>
      </c>
      <c r="D17" s="45" t="s">
        <v>26</v>
      </c>
      <c r="E17" s="6">
        <v>90</v>
      </c>
      <c r="F17" s="46"/>
      <c r="G17" s="47"/>
      <c r="H17" s="48">
        <v>90</v>
      </c>
    </row>
    <row r="22" spans="1:8" x14ac:dyDescent="0.25">
      <c r="A22" t="s">
        <v>33</v>
      </c>
    </row>
    <row r="23" spans="1:8" x14ac:dyDescent="0.25">
      <c r="A2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2021-07-06T11:09:16Z</dcterms:created>
  <dcterms:modified xsi:type="dcterms:W3CDTF">2021-07-15T11:13:33Z</dcterms:modified>
</cp:coreProperties>
</file>